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8700"/>
  </bookViews>
  <sheets>
    <sheet name="D Servicios Administrativos" sheetId="1" r:id="rId1"/>
  </sheets>
  <calcPr calcId="145621"/>
</workbook>
</file>

<file path=xl/calcChain.xml><?xml version="1.0" encoding="utf-8"?>
<calcChain xmlns="http://schemas.openxmlformats.org/spreadsheetml/2006/main">
  <c r="S72" i="1" l="1"/>
  <c r="S71" i="1"/>
  <c r="S62" i="1"/>
  <c r="S63" i="1" s="1"/>
  <c r="S64" i="1" s="1"/>
  <c r="S65" i="1" s="1"/>
  <c r="S66" i="1" s="1"/>
  <c r="S67" i="1" s="1"/>
  <c r="S68" i="1" s="1"/>
  <c r="S69" i="1" s="1"/>
  <c r="S47" i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39" i="1"/>
  <c r="S40" i="1" s="1"/>
  <c r="S41" i="1" s="1"/>
  <c r="S42" i="1" s="1"/>
  <c r="S43" i="1" s="1"/>
  <c r="S44" i="1" s="1"/>
  <c r="S45" i="1" s="1"/>
  <c r="S37" i="1"/>
  <c r="S36" i="1"/>
  <c r="S32" i="1"/>
  <c r="S33" i="1" s="1"/>
  <c r="S34" i="1" s="1"/>
  <c r="S35" i="1" s="1"/>
  <c r="S17" i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15" i="1"/>
  <c r="S14" i="1"/>
  <c r="S13" i="1"/>
  <c r="S12" i="1"/>
  <c r="S11" i="1"/>
</calcChain>
</file>

<file path=xl/sharedStrings.xml><?xml version="1.0" encoding="utf-8"?>
<sst xmlns="http://schemas.openxmlformats.org/spreadsheetml/2006/main" count="569" uniqueCount="102">
  <si>
    <t>ORDEN DE PAGO</t>
  </si>
  <si>
    <t>ORDENES DE PAGO SERVICIOS</t>
  </si>
  <si>
    <t>2004</t>
  </si>
  <si>
    <t>03</t>
  </si>
  <si>
    <t>31</t>
  </si>
  <si>
    <t>04</t>
  </si>
  <si>
    <t>06</t>
  </si>
  <si>
    <t>02</t>
  </si>
  <si>
    <t>25</t>
  </si>
  <si>
    <t>12</t>
  </si>
  <si>
    <t>27</t>
  </si>
  <si>
    <t>2003</t>
  </si>
  <si>
    <t>01</t>
  </si>
  <si>
    <t>28</t>
  </si>
  <si>
    <t>16</t>
  </si>
  <si>
    <t>30</t>
  </si>
  <si>
    <t>05</t>
  </si>
  <si>
    <t>20</t>
  </si>
  <si>
    <t>19</t>
  </si>
  <si>
    <t>07</t>
  </si>
  <si>
    <t>08</t>
  </si>
  <si>
    <t>26</t>
  </si>
  <si>
    <t>09</t>
  </si>
  <si>
    <t>10</t>
  </si>
  <si>
    <t>O.P. VIATICOS Y GASTOS DE VIAJE PAIS</t>
  </si>
  <si>
    <t>ORDEN DE PAGO 00394-00441</t>
  </si>
  <si>
    <t>2005</t>
  </si>
  <si>
    <t>24</t>
  </si>
  <si>
    <t>ORDEN DE PAGO 00442-00506</t>
  </si>
  <si>
    <t>11</t>
  </si>
  <si>
    <t>ORDEN DE PAGO 00508-00529</t>
  </si>
  <si>
    <t>ORDEN DE PAGO 00530-00578</t>
  </si>
  <si>
    <t>29</t>
  </si>
  <si>
    <t>ORDENES DE PAGO SERVICIO Y COMPRA 2005</t>
  </si>
  <si>
    <t>15</t>
  </si>
  <si>
    <t>ORDENES DE SERVICIO</t>
  </si>
  <si>
    <t>ORDENES DE PAGO COMPRAS</t>
  </si>
  <si>
    <t>22</t>
  </si>
  <si>
    <t>ORDENES DE PAGO CAJA MENOR</t>
  </si>
  <si>
    <t>CONTROL CONTRATOS</t>
  </si>
  <si>
    <t>LICITACIONES VIGILANCIA PROPUESTAS</t>
  </si>
  <si>
    <t>18</t>
  </si>
  <si>
    <t>COPIA PROPUESTA SERVICOL</t>
  </si>
  <si>
    <t>DIVISIÓN DE SERVICIOS ADMINISTRATIVOS</t>
  </si>
  <si>
    <t>PLANILLAS CORRESPONDENCIA</t>
  </si>
  <si>
    <t>PLANILLAS DE CORRESPONDENCIA META</t>
  </si>
  <si>
    <t>DESPACHO REGIONALES</t>
  </si>
  <si>
    <t>S.F</t>
  </si>
  <si>
    <t>SERVICIOS 2006</t>
  </si>
  <si>
    <t>2006</t>
  </si>
  <si>
    <t>13</t>
  </si>
  <si>
    <t>SERVICIOS 2007</t>
  </si>
  <si>
    <t>SERVICIOS 2008</t>
  </si>
  <si>
    <t>SERVICIOS 2009</t>
  </si>
  <si>
    <t>SERVICIOS 2010</t>
  </si>
  <si>
    <t>SERVICIOS 2011</t>
  </si>
  <si>
    <t>21</t>
  </si>
  <si>
    <t>SERVICIOS 2012</t>
  </si>
  <si>
    <t>ORDEN DE PAGO 00231-00284</t>
  </si>
  <si>
    <t>SERVICIOS 2006 00561-00605</t>
  </si>
  <si>
    <t>SERVICIOS 2006 00806-00824</t>
  </si>
  <si>
    <t>14</t>
  </si>
  <si>
    <t>17</t>
  </si>
  <si>
    <t>SERVICIOS 2006 00656-00675</t>
  </si>
  <si>
    <t>SERVICIOS 2006 00695-00724</t>
  </si>
  <si>
    <t>SERVICIOS 2006 00255-00328</t>
  </si>
  <si>
    <t>SERVICIOS 2006 00432-00506</t>
  </si>
  <si>
    <t>SERVICIOS 2006 00387-00431</t>
  </si>
  <si>
    <t>SERVICIOS 2006 00788-00805</t>
  </si>
  <si>
    <t>SERVICIOS 2006 00507-00560</t>
  </si>
  <si>
    <t>SERVICIOS 2006 00766-00787</t>
  </si>
  <si>
    <t>SERVICIOS 2006 00725-00746</t>
  </si>
  <si>
    <t>SERVICIOS 2006 00863-00881</t>
  </si>
  <si>
    <t>SERVICIOS 2006 00897-00919</t>
  </si>
  <si>
    <t>ORDENES DE PAGO</t>
  </si>
  <si>
    <t>SERVICIOS 2006 00825-00848</t>
  </si>
  <si>
    <t>23</t>
  </si>
  <si>
    <t>ADICIONES PRESUPUESTALES</t>
  </si>
  <si>
    <t>SOLICITUDES</t>
  </si>
  <si>
    <t>APROPIACIONES PRESUPUESTALES</t>
  </si>
  <si>
    <t>SERVICIOS</t>
  </si>
  <si>
    <t>REGISTRO DE CORRESPONDENCIA</t>
  </si>
  <si>
    <t>PLANILLAS MERCURIO</t>
  </si>
  <si>
    <t>PROGRAMA DE COMPRAS</t>
  </si>
  <si>
    <t>COMPRAS</t>
  </si>
  <si>
    <t xml:space="preserve">Código:F147 </t>
  </si>
  <si>
    <t>Fecha: 21/09/2016</t>
  </si>
  <si>
    <t>Versión: 3</t>
  </si>
  <si>
    <t>Página 1 de 1</t>
  </si>
  <si>
    <t xml:space="preserve">Entidad Productora:  </t>
  </si>
  <si>
    <t>Unidad Administrativa:</t>
  </si>
  <si>
    <t xml:space="preserve">Oficina Productora:  </t>
  </si>
  <si>
    <t>Objeto:</t>
  </si>
  <si>
    <t>NUMERO DE ORDEN</t>
  </si>
  <si>
    <t>COD. OFI. PRODUC</t>
  </si>
  <si>
    <t>NOMBRE OFICINA PRODUCTORA</t>
  </si>
  <si>
    <t>CODIGO SERIE/SUBSERIE</t>
  </si>
  <si>
    <t>NOMBRE SERIE/SUBSERIE</t>
  </si>
  <si>
    <t>ESTANTE</t>
  </si>
  <si>
    <t>ENTREPAÑO</t>
  </si>
  <si>
    <t>DATO CLAVE (EJ.CEDULA)</t>
  </si>
  <si>
    <t xml:space="preserve">NOMBRE DE LA SERIE,  SUBSERIE O ASUNTOS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</si>
</sst>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 shrinkToFi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 shrinkToFit="1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workbookViewId="0">
      <selection activeCell="C9" sqref="C9:C10"/>
    </sheetView>
  </sheetViews>
  <sheetFormatPr baseColWidth="10" defaultRowHeight="15" x14ac:dyDescent="0.25"/>
  <cols>
    <col min="2" max="2" width="12.7109375" customWidth="1"/>
    <col min="3" max="3" width="50.7109375" customWidth="1"/>
    <col min="4" max="4" width="14" customWidth="1"/>
    <col min="5" max="5" width="42.140625" customWidth="1"/>
    <col min="6" max="7" width="13.85546875" customWidth="1"/>
    <col min="8" max="8" width="14.7109375" customWidth="1"/>
    <col min="9" max="9" width="86.5703125" customWidth="1"/>
    <col min="10" max="10" width="14.7109375" customWidth="1"/>
    <col min="11" max="17" width="11.5703125" customWidth="1"/>
    <col min="18" max="19" width="15.7109375" customWidth="1"/>
    <col min="20" max="20" width="11.42578125" customWidth="1"/>
    <col min="21" max="21" width="15.42578125" customWidth="1"/>
    <col min="22" max="22" width="11.5703125" customWidth="1"/>
    <col min="23" max="24" width="18.140625" customWidth="1"/>
    <col min="25" max="25" width="60.85546875" customWidth="1"/>
  </cols>
  <sheetData>
    <row r="1" spans="1:25" ht="16.5" thickTop="1" thickBot="1" x14ac:dyDescent="0.3">
      <c r="A1" s="13" t="s">
        <v>85</v>
      </c>
      <c r="B1" s="13"/>
      <c r="C1" s="13"/>
      <c r="D1" s="13"/>
      <c r="E1" s="13"/>
      <c r="F1" s="13"/>
      <c r="G1" s="13"/>
      <c r="H1" s="13"/>
      <c r="I1" s="13"/>
    </row>
    <row r="2" spans="1:25" ht="16.5" customHeight="1" thickTop="1" thickBot="1" x14ac:dyDescent="0.3">
      <c r="A2" s="13" t="s">
        <v>86</v>
      </c>
      <c r="B2" s="13"/>
      <c r="C2" s="13"/>
      <c r="D2" s="13"/>
      <c r="E2" s="13"/>
      <c r="F2" s="13"/>
      <c r="G2" s="13"/>
      <c r="H2" s="13"/>
      <c r="I2" s="13"/>
    </row>
    <row r="3" spans="1:25" ht="16.5" thickTop="1" thickBot="1" x14ac:dyDescent="0.3">
      <c r="A3" s="13" t="s">
        <v>87</v>
      </c>
      <c r="B3" s="13"/>
      <c r="C3" s="13"/>
      <c r="D3" s="13"/>
      <c r="E3" s="13"/>
      <c r="F3" s="13"/>
      <c r="G3" s="13"/>
      <c r="H3" s="13"/>
      <c r="I3" s="13"/>
    </row>
    <row r="4" spans="1:25" ht="16.5" thickTop="1" thickBot="1" x14ac:dyDescent="0.3">
      <c r="A4" s="13" t="s">
        <v>88</v>
      </c>
      <c r="B4" s="13"/>
      <c r="C4" s="13"/>
      <c r="D4" s="13"/>
      <c r="E4" s="13"/>
      <c r="F4" s="13"/>
      <c r="G4" s="13"/>
      <c r="H4" s="13"/>
      <c r="I4" s="13"/>
    </row>
    <row r="5" spans="1:25" ht="16.5" thickTop="1" thickBot="1" x14ac:dyDescent="0.3">
      <c r="A5" s="14" t="s">
        <v>89</v>
      </c>
      <c r="B5" s="14"/>
      <c r="C5" s="14"/>
      <c r="D5" s="14"/>
      <c r="E5" s="14"/>
      <c r="F5" s="14"/>
      <c r="G5" s="14"/>
      <c r="H5" s="14"/>
      <c r="I5" s="15"/>
    </row>
    <row r="6" spans="1:25" ht="16.5" thickTop="1" thickBot="1" x14ac:dyDescent="0.3">
      <c r="A6" s="14" t="s">
        <v>90</v>
      </c>
      <c r="B6" s="14"/>
      <c r="C6" s="14"/>
      <c r="D6" s="14"/>
      <c r="E6" s="14"/>
      <c r="F6" s="14"/>
      <c r="G6" s="14"/>
      <c r="H6" s="14"/>
      <c r="I6" s="16"/>
    </row>
    <row r="7" spans="1:25" ht="16.5" thickTop="1" thickBot="1" x14ac:dyDescent="0.3">
      <c r="A7" s="14" t="s">
        <v>91</v>
      </c>
      <c r="B7" s="14"/>
      <c r="C7" s="14"/>
      <c r="D7" s="14"/>
      <c r="E7" s="14"/>
      <c r="F7" s="14"/>
      <c r="G7" s="14"/>
      <c r="H7" s="14"/>
      <c r="I7" s="16"/>
    </row>
    <row r="8" spans="1:25" ht="16.5" thickTop="1" thickBot="1" x14ac:dyDescent="0.3">
      <c r="A8" s="14" t="s">
        <v>92</v>
      </c>
      <c r="B8" s="14"/>
      <c r="C8" s="14"/>
      <c r="D8" s="14"/>
      <c r="E8" s="14"/>
      <c r="F8" s="14"/>
      <c r="G8" s="14"/>
      <c r="H8" s="14"/>
      <c r="I8" s="16"/>
    </row>
    <row r="9" spans="1:25" ht="15.75" customHeight="1" thickTop="1" x14ac:dyDescent="0.25">
      <c r="A9" s="17" t="s">
        <v>93</v>
      </c>
      <c r="B9" s="18" t="s">
        <v>94</v>
      </c>
      <c r="C9" s="18" t="s">
        <v>95</v>
      </c>
      <c r="D9" s="19" t="s">
        <v>96</v>
      </c>
      <c r="E9" s="19" t="s">
        <v>97</v>
      </c>
      <c r="F9" s="20" t="s">
        <v>98</v>
      </c>
      <c r="G9" s="20" t="s">
        <v>99</v>
      </c>
      <c r="H9" s="21" t="s">
        <v>100</v>
      </c>
      <c r="I9" s="17" t="s">
        <v>101</v>
      </c>
    </row>
    <row r="10" spans="1:25" ht="15.75" thickBot="1" x14ac:dyDescent="0.3">
      <c r="A10" s="22"/>
      <c r="B10" s="23"/>
      <c r="C10" s="23"/>
      <c r="D10" s="24"/>
      <c r="E10" s="24"/>
      <c r="F10" s="25"/>
      <c r="G10" s="25"/>
      <c r="H10" s="26"/>
      <c r="I10" s="22"/>
    </row>
    <row r="11" spans="1:25" ht="16.5" thickTop="1" thickBot="1" x14ac:dyDescent="0.3">
      <c r="A11" s="1">
        <v>5720</v>
      </c>
      <c r="B11" s="2">
        <v>4400</v>
      </c>
      <c r="C11" s="3" t="s">
        <v>43</v>
      </c>
      <c r="D11" s="4"/>
      <c r="E11" s="5" t="s">
        <v>0</v>
      </c>
      <c r="F11" s="4"/>
      <c r="G11" s="4"/>
      <c r="H11" s="4"/>
      <c r="I11" s="6" t="s">
        <v>1</v>
      </c>
      <c r="J11" s="4"/>
      <c r="K11" s="3"/>
      <c r="L11" s="7" t="s">
        <v>2</v>
      </c>
      <c r="M11" s="8" t="s">
        <v>3</v>
      </c>
      <c r="N11" s="8" t="s">
        <v>4</v>
      </c>
      <c r="O11" s="7" t="s">
        <v>2</v>
      </c>
      <c r="P11" s="7" t="s">
        <v>5</v>
      </c>
      <c r="Q11" s="7" t="s">
        <v>6</v>
      </c>
      <c r="R11" s="8">
        <v>33050010019724</v>
      </c>
      <c r="S11" s="7" t="e">
        <f t="shared" ref="S11:S15" si="0">+#REF!+1</f>
        <v>#REF!</v>
      </c>
      <c r="T11" s="3"/>
      <c r="U11" s="6"/>
      <c r="V11" s="2"/>
      <c r="W11" s="8"/>
      <c r="X11" s="8"/>
      <c r="Y11" s="6"/>
    </row>
    <row r="12" spans="1:25" ht="16.5" thickTop="1" thickBot="1" x14ac:dyDescent="0.3">
      <c r="A12" s="1">
        <v>5721</v>
      </c>
      <c r="B12" s="2">
        <v>4400</v>
      </c>
      <c r="C12" s="3" t="s">
        <v>43</v>
      </c>
      <c r="D12" s="4"/>
      <c r="E12" s="5" t="s">
        <v>0</v>
      </c>
      <c r="F12" s="4"/>
      <c r="G12" s="4"/>
      <c r="H12" s="4"/>
      <c r="I12" s="6" t="s">
        <v>1</v>
      </c>
      <c r="J12" s="4"/>
      <c r="K12" s="3"/>
      <c r="L12" s="7" t="s">
        <v>2</v>
      </c>
      <c r="M12" s="8" t="s">
        <v>7</v>
      </c>
      <c r="N12" s="8" t="s">
        <v>5</v>
      </c>
      <c r="O12" s="7" t="s">
        <v>2</v>
      </c>
      <c r="P12" s="7" t="s">
        <v>3</v>
      </c>
      <c r="Q12" s="7" t="s">
        <v>8</v>
      </c>
      <c r="R12" s="8">
        <v>33050010019724</v>
      </c>
      <c r="S12" s="7" t="e">
        <f t="shared" si="0"/>
        <v>#REF!</v>
      </c>
      <c r="T12" s="3"/>
      <c r="U12" s="6"/>
      <c r="V12" s="2"/>
      <c r="W12" s="8"/>
      <c r="X12" s="8"/>
      <c r="Y12" s="6"/>
    </row>
    <row r="13" spans="1:25" ht="16.5" thickTop="1" thickBot="1" x14ac:dyDescent="0.3">
      <c r="A13" s="1">
        <v>5722</v>
      </c>
      <c r="B13" s="2">
        <v>4400</v>
      </c>
      <c r="C13" s="3" t="s">
        <v>43</v>
      </c>
      <c r="D13" s="4"/>
      <c r="E13" s="5" t="s">
        <v>0</v>
      </c>
      <c r="F13" s="4"/>
      <c r="G13" s="4"/>
      <c r="H13" s="4"/>
      <c r="I13" s="6" t="s">
        <v>1</v>
      </c>
      <c r="J13" s="4"/>
      <c r="K13" s="3"/>
      <c r="L13" s="7" t="s">
        <v>2</v>
      </c>
      <c r="M13" s="8" t="s">
        <v>7</v>
      </c>
      <c r="N13" s="8" t="s">
        <v>9</v>
      </c>
      <c r="O13" s="7" t="s">
        <v>2</v>
      </c>
      <c r="P13" s="7" t="s">
        <v>7</v>
      </c>
      <c r="Q13" s="7" t="s">
        <v>10</v>
      </c>
      <c r="R13" s="8">
        <v>33050010019724</v>
      </c>
      <c r="S13" s="7" t="e">
        <f t="shared" si="0"/>
        <v>#REF!</v>
      </c>
      <c r="T13" s="3"/>
      <c r="U13" s="6"/>
      <c r="V13" s="2"/>
      <c r="W13" s="8"/>
      <c r="X13" s="8"/>
      <c r="Y13" s="6"/>
    </row>
    <row r="14" spans="1:25" ht="16.5" thickTop="1" thickBot="1" x14ac:dyDescent="0.3">
      <c r="A14" s="1">
        <v>5723</v>
      </c>
      <c r="B14" s="2">
        <v>4400</v>
      </c>
      <c r="C14" s="3" t="s">
        <v>43</v>
      </c>
      <c r="D14" s="4"/>
      <c r="E14" s="5" t="s">
        <v>0</v>
      </c>
      <c r="F14" s="4"/>
      <c r="G14" s="4"/>
      <c r="H14" s="4"/>
      <c r="I14" s="6" t="s">
        <v>1</v>
      </c>
      <c r="J14" s="4"/>
      <c r="K14" s="3"/>
      <c r="L14" s="7" t="s">
        <v>11</v>
      </c>
      <c r="M14" s="8" t="s">
        <v>12</v>
      </c>
      <c r="N14" s="8" t="s">
        <v>13</v>
      </c>
      <c r="O14" s="7" t="s">
        <v>2</v>
      </c>
      <c r="P14" s="7" t="s">
        <v>7</v>
      </c>
      <c r="Q14" s="7" t="s">
        <v>9</v>
      </c>
      <c r="R14" s="8">
        <v>33050010019724</v>
      </c>
      <c r="S14" s="7" t="e">
        <f t="shared" si="0"/>
        <v>#REF!</v>
      </c>
      <c r="T14" s="3"/>
      <c r="U14" s="6"/>
      <c r="V14" s="2"/>
      <c r="W14" s="8"/>
      <c r="X14" s="8"/>
      <c r="Y14" s="6"/>
    </row>
    <row r="15" spans="1:25" ht="16.5" thickTop="1" thickBot="1" x14ac:dyDescent="0.3">
      <c r="A15" s="1">
        <v>5724</v>
      </c>
      <c r="B15" s="2">
        <v>4400</v>
      </c>
      <c r="C15" s="3" t="s">
        <v>43</v>
      </c>
      <c r="D15" s="4"/>
      <c r="E15" s="5" t="s">
        <v>0</v>
      </c>
      <c r="F15" s="4"/>
      <c r="G15" s="4"/>
      <c r="H15" s="4"/>
      <c r="I15" s="6" t="s">
        <v>1</v>
      </c>
      <c r="J15" s="4"/>
      <c r="K15" s="3"/>
      <c r="L15" s="7" t="s">
        <v>11</v>
      </c>
      <c r="M15" s="8" t="s">
        <v>12</v>
      </c>
      <c r="N15" s="8" t="s">
        <v>14</v>
      </c>
      <c r="O15" s="7" t="s">
        <v>2</v>
      </c>
      <c r="P15" s="7" t="s">
        <v>12</v>
      </c>
      <c r="Q15" s="7" t="s">
        <v>15</v>
      </c>
      <c r="R15" s="8">
        <v>33050010019724</v>
      </c>
      <c r="S15" s="7" t="e">
        <f t="shared" si="0"/>
        <v>#REF!</v>
      </c>
      <c r="T15" s="3"/>
      <c r="U15" s="6"/>
      <c r="V15" s="2"/>
      <c r="W15" s="8"/>
      <c r="X15" s="8"/>
      <c r="Y15" s="6"/>
    </row>
    <row r="16" spans="1:25" ht="16.5" thickTop="1" thickBot="1" x14ac:dyDescent="0.3">
      <c r="A16" s="1">
        <v>5725</v>
      </c>
      <c r="B16" s="2">
        <v>4400</v>
      </c>
      <c r="C16" s="3" t="s">
        <v>43</v>
      </c>
      <c r="D16" s="4"/>
      <c r="E16" s="5" t="s">
        <v>0</v>
      </c>
      <c r="F16" s="4"/>
      <c r="G16" s="4"/>
      <c r="H16" s="4"/>
      <c r="I16" s="6" t="s">
        <v>1</v>
      </c>
      <c r="J16" s="4"/>
      <c r="K16" s="3"/>
      <c r="L16" s="7" t="s">
        <v>2</v>
      </c>
      <c r="M16" s="8" t="s">
        <v>16</v>
      </c>
      <c r="N16" s="8" t="s">
        <v>3</v>
      </c>
      <c r="O16" s="7" t="s">
        <v>2</v>
      </c>
      <c r="P16" s="7" t="s">
        <v>16</v>
      </c>
      <c r="Q16" s="7" t="s">
        <v>4</v>
      </c>
      <c r="R16" s="8">
        <v>33050010019725</v>
      </c>
      <c r="S16" s="7">
        <v>554881</v>
      </c>
      <c r="T16" s="3"/>
      <c r="U16" s="6"/>
      <c r="V16" s="2"/>
      <c r="W16" s="8"/>
      <c r="X16" s="8"/>
      <c r="Y16" s="6"/>
    </row>
    <row r="17" spans="1:25" ht="16.5" thickTop="1" thickBot="1" x14ac:dyDescent="0.3">
      <c r="A17" s="1">
        <v>5726</v>
      </c>
      <c r="B17" s="2">
        <v>4400</v>
      </c>
      <c r="C17" s="3" t="s">
        <v>43</v>
      </c>
      <c r="D17" s="4"/>
      <c r="E17" s="5" t="s">
        <v>0</v>
      </c>
      <c r="F17" s="4"/>
      <c r="G17" s="4"/>
      <c r="H17" s="4"/>
      <c r="I17" s="6" t="s">
        <v>1</v>
      </c>
      <c r="J17" s="4"/>
      <c r="K17" s="3"/>
      <c r="L17" s="7" t="s">
        <v>2</v>
      </c>
      <c r="M17" s="8" t="s">
        <v>5</v>
      </c>
      <c r="N17" s="8" t="s">
        <v>17</v>
      </c>
      <c r="O17" s="7" t="s">
        <v>2</v>
      </c>
      <c r="P17" s="7" t="s">
        <v>5</v>
      </c>
      <c r="Q17" s="7" t="s">
        <v>15</v>
      </c>
      <c r="R17" s="8">
        <v>33050010019725</v>
      </c>
      <c r="S17" s="7">
        <f t="shared" ref="S17:S30" si="1">+S16+1</f>
        <v>554882</v>
      </c>
      <c r="T17" s="3"/>
      <c r="U17" s="6"/>
      <c r="V17" s="2"/>
      <c r="W17" s="8"/>
      <c r="X17" s="8"/>
      <c r="Y17" s="6"/>
    </row>
    <row r="18" spans="1:25" ht="16.5" thickTop="1" thickBot="1" x14ac:dyDescent="0.3">
      <c r="A18" s="1">
        <v>5727</v>
      </c>
      <c r="B18" s="2">
        <v>4400</v>
      </c>
      <c r="C18" s="3" t="s">
        <v>43</v>
      </c>
      <c r="D18" s="4"/>
      <c r="E18" s="5" t="s">
        <v>0</v>
      </c>
      <c r="F18" s="4"/>
      <c r="G18" s="4"/>
      <c r="H18" s="4"/>
      <c r="I18" s="6" t="s">
        <v>1</v>
      </c>
      <c r="J18" s="4"/>
      <c r="K18" s="3"/>
      <c r="L18" s="7" t="s">
        <v>2</v>
      </c>
      <c r="M18" s="8" t="s">
        <v>5</v>
      </c>
      <c r="N18" s="8" t="s">
        <v>7</v>
      </c>
      <c r="O18" s="7" t="s">
        <v>2</v>
      </c>
      <c r="P18" s="7" t="s">
        <v>5</v>
      </c>
      <c r="Q18" s="7" t="s">
        <v>18</v>
      </c>
      <c r="R18" s="8">
        <v>33050010019725</v>
      </c>
      <c r="S18" s="7">
        <f t="shared" si="1"/>
        <v>554883</v>
      </c>
      <c r="T18" s="3"/>
      <c r="U18" s="6"/>
      <c r="V18" s="2"/>
      <c r="W18" s="8"/>
      <c r="X18" s="8"/>
      <c r="Y18" s="6"/>
    </row>
    <row r="19" spans="1:25" ht="16.5" thickTop="1" thickBot="1" x14ac:dyDescent="0.3">
      <c r="A19" s="1">
        <v>5728</v>
      </c>
      <c r="B19" s="2">
        <v>4400</v>
      </c>
      <c r="C19" s="3" t="s">
        <v>43</v>
      </c>
      <c r="D19" s="4"/>
      <c r="E19" s="5" t="s">
        <v>0</v>
      </c>
      <c r="F19" s="4"/>
      <c r="G19" s="4"/>
      <c r="H19" s="4"/>
      <c r="I19" s="6" t="s">
        <v>1</v>
      </c>
      <c r="J19" s="4"/>
      <c r="K19" s="3"/>
      <c r="L19" s="7" t="s">
        <v>2</v>
      </c>
      <c r="M19" s="8" t="s">
        <v>6</v>
      </c>
      <c r="N19" s="8" t="s">
        <v>12</v>
      </c>
      <c r="O19" s="7" t="s">
        <v>2</v>
      </c>
      <c r="P19" s="7" t="s">
        <v>6</v>
      </c>
      <c r="Q19" s="7" t="s">
        <v>15</v>
      </c>
      <c r="R19" s="8">
        <v>33050010019725</v>
      </c>
      <c r="S19" s="7">
        <f t="shared" si="1"/>
        <v>554884</v>
      </c>
      <c r="T19" s="3"/>
      <c r="U19" s="6"/>
      <c r="V19" s="2"/>
      <c r="W19" s="8"/>
      <c r="X19" s="8"/>
      <c r="Y19" s="6"/>
    </row>
    <row r="20" spans="1:25" ht="16.5" thickTop="1" thickBot="1" x14ac:dyDescent="0.3">
      <c r="A20" s="1">
        <v>5729</v>
      </c>
      <c r="B20" s="2">
        <v>4400</v>
      </c>
      <c r="C20" s="3" t="s">
        <v>43</v>
      </c>
      <c r="D20" s="4"/>
      <c r="E20" s="5" t="s">
        <v>0</v>
      </c>
      <c r="F20" s="4"/>
      <c r="G20" s="4"/>
      <c r="H20" s="4"/>
      <c r="I20" s="6" t="s">
        <v>1</v>
      </c>
      <c r="J20" s="4"/>
      <c r="K20" s="3"/>
      <c r="L20" s="7" t="s">
        <v>2</v>
      </c>
      <c r="M20" s="8" t="s">
        <v>19</v>
      </c>
      <c r="N20" s="8" t="s">
        <v>12</v>
      </c>
      <c r="O20" s="7" t="s">
        <v>2</v>
      </c>
      <c r="P20" s="7" t="s">
        <v>19</v>
      </c>
      <c r="Q20" s="7" t="s">
        <v>15</v>
      </c>
      <c r="R20" s="8">
        <v>33050010019725</v>
      </c>
      <c r="S20" s="7">
        <f t="shared" si="1"/>
        <v>554885</v>
      </c>
      <c r="T20" s="3"/>
      <c r="U20" s="6"/>
      <c r="V20" s="2"/>
      <c r="W20" s="8"/>
      <c r="X20" s="8"/>
      <c r="Y20" s="6"/>
    </row>
    <row r="21" spans="1:25" ht="16.5" thickTop="1" thickBot="1" x14ac:dyDescent="0.3">
      <c r="A21" s="1">
        <v>5730</v>
      </c>
      <c r="B21" s="2">
        <v>4400</v>
      </c>
      <c r="C21" s="3" t="s">
        <v>43</v>
      </c>
      <c r="D21" s="4"/>
      <c r="E21" s="5" t="s">
        <v>0</v>
      </c>
      <c r="F21" s="4"/>
      <c r="G21" s="4"/>
      <c r="H21" s="4"/>
      <c r="I21" s="6" t="s">
        <v>1</v>
      </c>
      <c r="J21" s="4"/>
      <c r="K21" s="3"/>
      <c r="L21" s="7" t="s">
        <v>2</v>
      </c>
      <c r="M21" s="8" t="s">
        <v>20</v>
      </c>
      <c r="N21" s="8" t="s">
        <v>7</v>
      </c>
      <c r="O21" s="7" t="s">
        <v>2</v>
      </c>
      <c r="P21" s="7" t="s">
        <v>20</v>
      </c>
      <c r="Q21" s="7" t="s">
        <v>21</v>
      </c>
      <c r="R21" s="8">
        <v>33050010019725</v>
      </c>
      <c r="S21" s="7">
        <f t="shared" si="1"/>
        <v>554886</v>
      </c>
      <c r="T21" s="3"/>
      <c r="U21" s="6"/>
      <c r="V21" s="2"/>
      <c r="W21" s="8"/>
      <c r="X21" s="8"/>
      <c r="Y21" s="6"/>
    </row>
    <row r="22" spans="1:25" ht="16.5" thickTop="1" thickBot="1" x14ac:dyDescent="0.3">
      <c r="A22" s="1">
        <v>5731</v>
      </c>
      <c r="B22" s="2">
        <v>4400</v>
      </c>
      <c r="C22" s="3" t="s">
        <v>43</v>
      </c>
      <c r="D22" s="4"/>
      <c r="E22" s="5" t="s">
        <v>0</v>
      </c>
      <c r="F22" s="4"/>
      <c r="G22" s="4"/>
      <c r="H22" s="4"/>
      <c r="I22" s="6" t="s">
        <v>1</v>
      </c>
      <c r="J22" s="4"/>
      <c r="K22" s="3"/>
      <c r="L22" s="7" t="s">
        <v>2</v>
      </c>
      <c r="M22" s="8" t="s">
        <v>22</v>
      </c>
      <c r="N22" s="8" t="s">
        <v>7</v>
      </c>
      <c r="O22" s="7" t="s">
        <v>2</v>
      </c>
      <c r="P22" s="7" t="s">
        <v>22</v>
      </c>
      <c r="Q22" s="7" t="s">
        <v>15</v>
      </c>
      <c r="R22" s="8">
        <v>33050010019725</v>
      </c>
      <c r="S22" s="7">
        <f t="shared" si="1"/>
        <v>554887</v>
      </c>
      <c r="T22" s="3"/>
      <c r="U22" s="6"/>
      <c r="V22" s="2"/>
      <c r="W22" s="8"/>
      <c r="X22" s="8"/>
      <c r="Y22" s="6"/>
    </row>
    <row r="23" spans="1:25" ht="16.5" thickTop="1" thickBot="1" x14ac:dyDescent="0.3">
      <c r="A23" s="1">
        <v>5732</v>
      </c>
      <c r="B23" s="2">
        <v>4400</v>
      </c>
      <c r="C23" s="3" t="s">
        <v>43</v>
      </c>
      <c r="D23" s="4"/>
      <c r="E23" s="5" t="s">
        <v>0</v>
      </c>
      <c r="F23" s="4"/>
      <c r="G23" s="4"/>
      <c r="H23" s="4"/>
      <c r="I23" s="6" t="s">
        <v>1</v>
      </c>
      <c r="J23" s="4"/>
      <c r="K23" s="3"/>
      <c r="L23" s="7" t="s">
        <v>2</v>
      </c>
      <c r="M23" s="8" t="s">
        <v>23</v>
      </c>
      <c r="N23" s="8" t="s">
        <v>5</v>
      </c>
      <c r="O23" s="7" t="s">
        <v>2</v>
      </c>
      <c r="P23" s="7" t="s">
        <v>23</v>
      </c>
      <c r="Q23" s="7" t="s">
        <v>21</v>
      </c>
      <c r="R23" s="8">
        <v>33050010019725</v>
      </c>
      <c r="S23" s="7">
        <f t="shared" si="1"/>
        <v>554888</v>
      </c>
      <c r="T23" s="3"/>
      <c r="U23" s="6"/>
      <c r="V23" s="2"/>
      <c r="W23" s="8"/>
      <c r="X23" s="8"/>
      <c r="Y23" s="6"/>
    </row>
    <row r="24" spans="1:25" ht="16.5" thickTop="1" thickBot="1" x14ac:dyDescent="0.3">
      <c r="A24" s="1">
        <v>5733</v>
      </c>
      <c r="B24" s="2">
        <v>4400</v>
      </c>
      <c r="C24" s="3" t="s">
        <v>43</v>
      </c>
      <c r="D24" s="4"/>
      <c r="E24" s="5" t="s">
        <v>0</v>
      </c>
      <c r="F24" s="4"/>
      <c r="G24" s="4"/>
      <c r="H24" s="4"/>
      <c r="I24" s="6" t="s">
        <v>24</v>
      </c>
      <c r="J24" s="4"/>
      <c r="K24" s="3"/>
      <c r="L24" s="7" t="s">
        <v>2</v>
      </c>
      <c r="M24" s="8" t="s">
        <v>7</v>
      </c>
      <c r="N24" s="8" t="s">
        <v>7</v>
      </c>
      <c r="O24" s="7" t="s">
        <v>2</v>
      </c>
      <c r="P24" s="7" t="s">
        <v>20</v>
      </c>
      <c r="Q24" s="7" t="s">
        <v>9</v>
      </c>
      <c r="R24" s="8">
        <v>33050010019725</v>
      </c>
      <c r="S24" s="7">
        <f t="shared" si="1"/>
        <v>554889</v>
      </c>
      <c r="T24" s="3"/>
      <c r="U24" s="6"/>
      <c r="V24" s="2"/>
      <c r="W24" s="8"/>
      <c r="X24" s="8"/>
      <c r="Y24" s="6"/>
    </row>
    <row r="25" spans="1:25" ht="16.5" thickTop="1" thickBot="1" x14ac:dyDescent="0.3">
      <c r="A25" s="1">
        <v>5734</v>
      </c>
      <c r="B25" s="2">
        <v>4400</v>
      </c>
      <c r="C25" s="3" t="s">
        <v>43</v>
      </c>
      <c r="D25" s="4"/>
      <c r="E25" s="5" t="s">
        <v>0</v>
      </c>
      <c r="F25" s="4"/>
      <c r="G25" s="4"/>
      <c r="H25" s="4"/>
      <c r="I25" s="6" t="s">
        <v>24</v>
      </c>
      <c r="J25" s="4"/>
      <c r="K25" s="3"/>
      <c r="L25" s="7" t="s">
        <v>2</v>
      </c>
      <c r="M25" s="8" t="s">
        <v>20</v>
      </c>
      <c r="N25" s="8" t="s">
        <v>9</v>
      </c>
      <c r="O25" s="7" t="s">
        <v>2</v>
      </c>
      <c r="P25" s="7" t="s">
        <v>22</v>
      </c>
      <c r="Q25" s="7" t="s">
        <v>15</v>
      </c>
      <c r="R25" s="8">
        <v>33050010019725</v>
      </c>
      <c r="S25" s="7">
        <f t="shared" si="1"/>
        <v>554890</v>
      </c>
      <c r="T25" s="3"/>
      <c r="U25" s="6"/>
      <c r="V25" s="2"/>
      <c r="W25" s="8"/>
      <c r="X25" s="8"/>
      <c r="Y25" s="6"/>
    </row>
    <row r="26" spans="1:25" ht="16.5" thickTop="1" thickBot="1" x14ac:dyDescent="0.3">
      <c r="A26" s="1">
        <v>5735</v>
      </c>
      <c r="B26" s="2">
        <v>4400</v>
      </c>
      <c r="C26" s="3" t="s">
        <v>43</v>
      </c>
      <c r="D26" s="4"/>
      <c r="E26" s="5" t="s">
        <v>0</v>
      </c>
      <c r="F26" s="4"/>
      <c r="G26" s="4"/>
      <c r="H26" s="4"/>
      <c r="I26" s="6" t="s">
        <v>25</v>
      </c>
      <c r="J26" s="4"/>
      <c r="K26" s="3"/>
      <c r="L26" s="7" t="s">
        <v>26</v>
      </c>
      <c r="M26" s="8" t="s">
        <v>22</v>
      </c>
      <c r="N26" s="8" t="s">
        <v>10</v>
      </c>
      <c r="O26" s="7" t="s">
        <v>26</v>
      </c>
      <c r="P26" s="7" t="s">
        <v>23</v>
      </c>
      <c r="Q26" s="7" t="s">
        <v>27</v>
      </c>
      <c r="R26" s="8">
        <v>33050010019725</v>
      </c>
      <c r="S26" s="7">
        <f t="shared" si="1"/>
        <v>554891</v>
      </c>
      <c r="T26" s="3"/>
      <c r="U26" s="6"/>
      <c r="V26" s="2"/>
      <c r="W26" s="8"/>
      <c r="X26" s="8"/>
      <c r="Y26" s="6"/>
    </row>
    <row r="27" spans="1:25" ht="16.5" thickTop="1" thickBot="1" x14ac:dyDescent="0.3">
      <c r="A27" s="1">
        <v>5736</v>
      </c>
      <c r="B27" s="2">
        <v>4400</v>
      </c>
      <c r="C27" s="3" t="s">
        <v>43</v>
      </c>
      <c r="D27" s="4"/>
      <c r="E27" s="5" t="s">
        <v>0</v>
      </c>
      <c r="F27" s="4"/>
      <c r="G27" s="4"/>
      <c r="H27" s="4"/>
      <c r="I27" s="6" t="s">
        <v>28</v>
      </c>
      <c r="J27" s="4"/>
      <c r="K27" s="3"/>
      <c r="L27" s="7" t="s">
        <v>26</v>
      </c>
      <c r="M27" s="8" t="s">
        <v>23</v>
      </c>
      <c r="N27" s="8" t="s">
        <v>10</v>
      </c>
      <c r="O27" s="7" t="s">
        <v>26</v>
      </c>
      <c r="P27" s="7" t="s">
        <v>29</v>
      </c>
      <c r="Q27" s="7" t="s">
        <v>27</v>
      </c>
      <c r="R27" s="8">
        <v>33050010019725</v>
      </c>
      <c r="S27" s="7">
        <f t="shared" si="1"/>
        <v>554892</v>
      </c>
      <c r="T27" s="3"/>
      <c r="U27" s="6"/>
      <c r="V27" s="2"/>
      <c r="W27" s="8"/>
      <c r="X27" s="8"/>
      <c r="Y27" s="6"/>
    </row>
    <row r="28" spans="1:25" ht="16.5" thickTop="1" thickBot="1" x14ac:dyDescent="0.3">
      <c r="A28" s="1">
        <v>5737</v>
      </c>
      <c r="B28" s="2">
        <v>4400</v>
      </c>
      <c r="C28" s="3" t="s">
        <v>43</v>
      </c>
      <c r="D28" s="4"/>
      <c r="E28" s="5" t="s">
        <v>0</v>
      </c>
      <c r="F28" s="4"/>
      <c r="G28" s="4"/>
      <c r="H28" s="4"/>
      <c r="I28" s="6" t="s">
        <v>30</v>
      </c>
      <c r="J28" s="4"/>
      <c r="K28" s="3"/>
      <c r="L28" s="7" t="s">
        <v>26</v>
      </c>
      <c r="M28" s="8" t="s">
        <v>29</v>
      </c>
      <c r="N28" s="8" t="s">
        <v>12</v>
      </c>
      <c r="O28" s="7" t="s">
        <v>26</v>
      </c>
      <c r="P28" s="7" t="s">
        <v>9</v>
      </c>
      <c r="Q28" s="7" t="s">
        <v>9</v>
      </c>
      <c r="R28" s="8">
        <v>33050010019725</v>
      </c>
      <c r="S28" s="7">
        <f t="shared" si="1"/>
        <v>554893</v>
      </c>
      <c r="T28" s="3"/>
      <c r="U28" s="6"/>
      <c r="V28" s="2"/>
      <c r="W28" s="8"/>
      <c r="X28" s="8"/>
      <c r="Y28" s="6"/>
    </row>
    <row r="29" spans="1:25" ht="16.5" thickTop="1" thickBot="1" x14ac:dyDescent="0.3">
      <c r="A29" s="1">
        <v>5738</v>
      </c>
      <c r="B29" s="2">
        <v>4400</v>
      </c>
      <c r="C29" s="3" t="s">
        <v>43</v>
      </c>
      <c r="D29" s="4"/>
      <c r="E29" s="5" t="s">
        <v>0</v>
      </c>
      <c r="F29" s="4"/>
      <c r="G29" s="4"/>
      <c r="H29" s="4"/>
      <c r="I29" s="6" t="s">
        <v>31</v>
      </c>
      <c r="J29" s="4"/>
      <c r="K29" s="3"/>
      <c r="L29" s="7" t="s">
        <v>26</v>
      </c>
      <c r="M29" s="8" t="s">
        <v>16</v>
      </c>
      <c r="N29" s="8" t="s">
        <v>14</v>
      </c>
      <c r="O29" s="7" t="s">
        <v>26</v>
      </c>
      <c r="P29" s="7" t="s">
        <v>29</v>
      </c>
      <c r="Q29" s="7" t="s">
        <v>32</v>
      </c>
      <c r="R29" s="8">
        <v>33050010019725</v>
      </c>
      <c r="S29" s="7">
        <f t="shared" si="1"/>
        <v>554894</v>
      </c>
      <c r="T29" s="3"/>
      <c r="U29" s="6"/>
      <c r="V29" s="2"/>
      <c r="W29" s="8"/>
      <c r="X29" s="8"/>
      <c r="Y29" s="6"/>
    </row>
    <row r="30" spans="1:25" ht="16.5" thickTop="1" thickBot="1" x14ac:dyDescent="0.3">
      <c r="A30" s="1">
        <v>5739</v>
      </c>
      <c r="B30" s="2">
        <v>4400</v>
      </c>
      <c r="C30" s="3" t="s">
        <v>43</v>
      </c>
      <c r="D30" s="4"/>
      <c r="E30" s="5" t="s">
        <v>0</v>
      </c>
      <c r="F30" s="4"/>
      <c r="G30" s="4"/>
      <c r="H30" s="4"/>
      <c r="I30" s="6" t="s">
        <v>33</v>
      </c>
      <c r="J30" s="4"/>
      <c r="K30" s="3"/>
      <c r="L30" s="7" t="s">
        <v>2</v>
      </c>
      <c r="M30" s="8" t="s">
        <v>6</v>
      </c>
      <c r="N30" s="8" t="s">
        <v>34</v>
      </c>
      <c r="O30" s="7" t="s">
        <v>26</v>
      </c>
      <c r="P30" s="7" t="s">
        <v>9</v>
      </c>
      <c r="Q30" s="7" t="s">
        <v>4</v>
      </c>
      <c r="R30" s="8">
        <v>33050010019725</v>
      </c>
      <c r="S30" s="7">
        <f t="shared" si="1"/>
        <v>554895</v>
      </c>
      <c r="T30" s="3"/>
      <c r="U30" s="6"/>
      <c r="V30" s="2"/>
      <c r="W30" s="8"/>
      <c r="X30" s="8"/>
      <c r="Y30" s="6"/>
    </row>
    <row r="31" spans="1:25" ht="16.5" thickTop="1" thickBot="1" x14ac:dyDescent="0.3">
      <c r="A31" s="1">
        <v>5740</v>
      </c>
      <c r="B31" s="2">
        <v>4400</v>
      </c>
      <c r="C31" s="3" t="s">
        <v>43</v>
      </c>
      <c r="D31" s="4"/>
      <c r="E31" s="5" t="s">
        <v>0</v>
      </c>
      <c r="F31" s="4"/>
      <c r="G31" s="4"/>
      <c r="H31" s="4"/>
      <c r="I31" s="6" t="s">
        <v>35</v>
      </c>
      <c r="J31" s="4"/>
      <c r="K31" s="3"/>
      <c r="L31" s="7" t="s">
        <v>2</v>
      </c>
      <c r="M31" s="8" t="s">
        <v>12</v>
      </c>
      <c r="N31" s="8" t="s">
        <v>12</v>
      </c>
      <c r="O31" s="7" t="s">
        <v>2</v>
      </c>
      <c r="P31" s="7" t="s">
        <v>12</v>
      </c>
      <c r="Q31" s="7" t="s">
        <v>15</v>
      </c>
      <c r="R31" s="8">
        <v>33050010019726</v>
      </c>
      <c r="S31" s="7">
        <v>554583</v>
      </c>
      <c r="T31" s="3"/>
      <c r="U31" s="6"/>
      <c r="V31" s="2"/>
      <c r="W31" s="8"/>
      <c r="X31" s="8"/>
      <c r="Y31" s="6"/>
    </row>
    <row r="32" spans="1:25" ht="16.5" thickTop="1" thickBot="1" x14ac:dyDescent="0.3">
      <c r="A32" s="1">
        <v>5741</v>
      </c>
      <c r="B32" s="2">
        <v>4400</v>
      </c>
      <c r="C32" s="3" t="s">
        <v>43</v>
      </c>
      <c r="D32" s="4"/>
      <c r="E32" s="5" t="s">
        <v>0</v>
      </c>
      <c r="F32" s="4"/>
      <c r="G32" s="4"/>
      <c r="H32" s="4"/>
      <c r="I32" s="6" t="s">
        <v>36</v>
      </c>
      <c r="J32" s="4"/>
      <c r="K32" s="3"/>
      <c r="L32" s="7" t="s">
        <v>2</v>
      </c>
      <c r="M32" s="8" t="s">
        <v>5</v>
      </c>
      <c r="N32" s="8" t="s">
        <v>37</v>
      </c>
      <c r="O32" s="7" t="s">
        <v>2</v>
      </c>
      <c r="P32" s="7" t="s">
        <v>23</v>
      </c>
      <c r="Q32" s="7" t="s">
        <v>17</v>
      </c>
      <c r="R32" s="8">
        <v>33050010019726</v>
      </c>
      <c r="S32" s="7">
        <f t="shared" ref="S32:S37" si="2">+S31+1</f>
        <v>554584</v>
      </c>
      <c r="T32" s="3"/>
      <c r="U32" s="6"/>
      <c r="V32" s="2"/>
      <c r="W32" s="8"/>
      <c r="X32" s="8"/>
      <c r="Y32" s="6"/>
    </row>
    <row r="33" spans="1:25" ht="16.5" thickTop="1" thickBot="1" x14ac:dyDescent="0.3">
      <c r="A33" s="1">
        <v>5742</v>
      </c>
      <c r="B33" s="2">
        <v>4400</v>
      </c>
      <c r="C33" s="3" t="s">
        <v>43</v>
      </c>
      <c r="D33" s="4"/>
      <c r="E33" s="5" t="s">
        <v>0</v>
      </c>
      <c r="F33" s="4"/>
      <c r="G33" s="4"/>
      <c r="H33" s="4"/>
      <c r="I33" s="6" t="s">
        <v>36</v>
      </c>
      <c r="J33" s="4"/>
      <c r="K33" s="3"/>
      <c r="L33" s="7" t="s">
        <v>2</v>
      </c>
      <c r="M33" s="8" t="s">
        <v>7</v>
      </c>
      <c r="N33" s="8" t="s">
        <v>6</v>
      </c>
      <c r="O33" s="7" t="s">
        <v>2</v>
      </c>
      <c r="P33" s="7" t="s">
        <v>5</v>
      </c>
      <c r="Q33" s="7" t="s">
        <v>21</v>
      </c>
      <c r="R33" s="8">
        <v>33050010019726</v>
      </c>
      <c r="S33" s="7">
        <f t="shared" si="2"/>
        <v>554585</v>
      </c>
      <c r="T33" s="3"/>
      <c r="U33" s="6"/>
      <c r="V33" s="2"/>
      <c r="W33" s="8"/>
      <c r="X33" s="8"/>
      <c r="Y33" s="6"/>
    </row>
    <row r="34" spans="1:25" ht="16.5" thickTop="1" thickBot="1" x14ac:dyDescent="0.3">
      <c r="A34" s="1">
        <v>5743</v>
      </c>
      <c r="B34" s="2">
        <v>4400</v>
      </c>
      <c r="C34" s="3" t="s">
        <v>43</v>
      </c>
      <c r="D34" s="4"/>
      <c r="E34" s="5" t="s">
        <v>0</v>
      </c>
      <c r="F34" s="4"/>
      <c r="G34" s="4"/>
      <c r="H34" s="4"/>
      <c r="I34" s="6" t="s">
        <v>38</v>
      </c>
      <c r="J34" s="4"/>
      <c r="K34" s="3"/>
      <c r="L34" s="7" t="s">
        <v>2</v>
      </c>
      <c r="M34" s="8" t="s">
        <v>29</v>
      </c>
      <c r="N34" s="8" t="s">
        <v>7</v>
      </c>
      <c r="O34" s="7" t="s">
        <v>2</v>
      </c>
      <c r="P34" s="7" t="s">
        <v>12</v>
      </c>
      <c r="Q34" s="7" t="s">
        <v>32</v>
      </c>
      <c r="R34" s="8">
        <v>33050010019726</v>
      </c>
      <c r="S34" s="7">
        <f t="shared" si="2"/>
        <v>554586</v>
      </c>
      <c r="T34" s="3"/>
      <c r="U34" s="6"/>
      <c r="V34" s="2"/>
      <c r="W34" s="8"/>
      <c r="X34" s="8"/>
      <c r="Y34" s="6"/>
    </row>
    <row r="35" spans="1:25" ht="16.5" thickTop="1" thickBot="1" x14ac:dyDescent="0.3">
      <c r="A35" s="1">
        <v>5744</v>
      </c>
      <c r="B35" s="2">
        <v>4400</v>
      </c>
      <c r="C35" s="3" t="s">
        <v>43</v>
      </c>
      <c r="D35" s="4"/>
      <c r="E35" s="5" t="s">
        <v>39</v>
      </c>
      <c r="F35" s="4"/>
      <c r="G35" s="4"/>
      <c r="H35" s="4"/>
      <c r="I35" s="6" t="s">
        <v>40</v>
      </c>
      <c r="J35" s="4"/>
      <c r="K35" s="3"/>
      <c r="L35" s="7" t="s">
        <v>2</v>
      </c>
      <c r="M35" s="8" t="s">
        <v>7</v>
      </c>
      <c r="N35" s="8" t="s">
        <v>41</v>
      </c>
      <c r="O35" s="7"/>
      <c r="P35" s="7"/>
      <c r="Q35" s="7"/>
      <c r="R35" s="8">
        <v>33050010019726</v>
      </c>
      <c r="S35" s="7">
        <f t="shared" si="2"/>
        <v>554587</v>
      </c>
      <c r="T35" s="3"/>
      <c r="U35" s="6"/>
      <c r="V35" s="2"/>
      <c r="W35" s="8"/>
      <c r="X35" s="8"/>
      <c r="Y35" s="6" t="s">
        <v>42</v>
      </c>
    </row>
    <row r="36" spans="1:25" ht="16.5" thickTop="1" thickBot="1" x14ac:dyDescent="0.3">
      <c r="A36" s="1">
        <v>5808</v>
      </c>
      <c r="B36" s="2">
        <v>4400</v>
      </c>
      <c r="C36" s="3" t="s">
        <v>43</v>
      </c>
      <c r="D36" s="9"/>
      <c r="E36" s="5" t="s">
        <v>44</v>
      </c>
      <c r="F36" s="9"/>
      <c r="G36" s="9"/>
      <c r="H36" s="9"/>
      <c r="I36" s="6" t="s">
        <v>45</v>
      </c>
      <c r="J36" s="9"/>
      <c r="K36" s="10"/>
      <c r="L36" s="7" t="s">
        <v>26</v>
      </c>
      <c r="M36" s="8" t="s">
        <v>9</v>
      </c>
      <c r="N36" s="8" t="s">
        <v>15</v>
      </c>
      <c r="O36" s="7"/>
      <c r="P36" s="7"/>
      <c r="Q36" s="7"/>
      <c r="R36" s="8">
        <v>33050010019730</v>
      </c>
      <c r="S36" s="7">
        <f t="shared" si="2"/>
        <v>554588</v>
      </c>
      <c r="T36" s="10"/>
      <c r="U36" s="6"/>
      <c r="V36" s="11"/>
      <c r="W36" s="8"/>
      <c r="X36" s="8"/>
      <c r="Y36" s="6"/>
    </row>
    <row r="37" spans="1:25" ht="16.5" thickTop="1" thickBot="1" x14ac:dyDescent="0.3">
      <c r="A37" s="1">
        <v>5811</v>
      </c>
      <c r="B37" s="2">
        <v>4400</v>
      </c>
      <c r="C37" s="3" t="s">
        <v>43</v>
      </c>
      <c r="D37" s="9"/>
      <c r="E37" s="5" t="s">
        <v>44</v>
      </c>
      <c r="F37" s="9"/>
      <c r="G37" s="9"/>
      <c r="H37" s="9"/>
      <c r="I37" s="6" t="s">
        <v>46</v>
      </c>
      <c r="J37" s="9"/>
      <c r="K37" s="10"/>
      <c r="L37" s="7" t="s">
        <v>47</v>
      </c>
      <c r="M37" s="8" t="s">
        <v>47</v>
      </c>
      <c r="N37" s="8" t="s">
        <v>47</v>
      </c>
      <c r="O37" s="7" t="s">
        <v>47</v>
      </c>
      <c r="P37" s="7" t="s">
        <v>47</v>
      </c>
      <c r="Q37" s="7" t="s">
        <v>47</v>
      </c>
      <c r="R37" s="8">
        <v>33050010019730</v>
      </c>
      <c r="S37" s="7">
        <f t="shared" si="2"/>
        <v>554589</v>
      </c>
      <c r="T37" s="10"/>
      <c r="U37" s="6"/>
      <c r="V37" s="11"/>
      <c r="W37" s="8"/>
      <c r="X37" s="8"/>
      <c r="Y37" s="6"/>
    </row>
    <row r="38" spans="1:25" ht="16.5" thickTop="1" thickBot="1" x14ac:dyDescent="0.3">
      <c r="A38" s="1">
        <v>5818</v>
      </c>
      <c r="B38" s="2">
        <v>4400</v>
      </c>
      <c r="C38" s="3" t="s">
        <v>43</v>
      </c>
      <c r="D38" s="9"/>
      <c r="E38" s="5" t="s">
        <v>0</v>
      </c>
      <c r="F38" s="9"/>
      <c r="G38" s="9"/>
      <c r="H38" s="9"/>
      <c r="I38" s="6" t="s">
        <v>48</v>
      </c>
      <c r="J38" s="9"/>
      <c r="K38" s="10"/>
      <c r="L38" s="7" t="s">
        <v>49</v>
      </c>
      <c r="M38" s="8" t="s">
        <v>16</v>
      </c>
      <c r="N38" s="8" t="s">
        <v>20</v>
      </c>
      <c r="O38" s="7" t="s">
        <v>49</v>
      </c>
      <c r="P38" s="7" t="s">
        <v>6</v>
      </c>
      <c r="Q38" s="7" t="s">
        <v>50</v>
      </c>
      <c r="R38" s="8">
        <v>33050010019730</v>
      </c>
      <c r="S38" s="7">
        <v>554858</v>
      </c>
      <c r="T38" s="10"/>
      <c r="U38" s="6"/>
      <c r="V38" s="11"/>
      <c r="W38" s="8"/>
      <c r="X38" s="8"/>
      <c r="Y38" s="6"/>
    </row>
    <row r="39" spans="1:25" ht="16.5" thickTop="1" thickBot="1" x14ac:dyDescent="0.3">
      <c r="A39" s="1">
        <v>5819</v>
      </c>
      <c r="B39" s="2">
        <v>4400</v>
      </c>
      <c r="C39" s="3" t="s">
        <v>43</v>
      </c>
      <c r="D39" s="9"/>
      <c r="E39" s="5" t="s">
        <v>0</v>
      </c>
      <c r="F39" s="9"/>
      <c r="G39" s="9"/>
      <c r="H39" s="9"/>
      <c r="I39" s="6" t="s">
        <v>51</v>
      </c>
      <c r="J39" s="9"/>
      <c r="K39" s="10"/>
      <c r="L39" s="7" t="s">
        <v>49</v>
      </c>
      <c r="M39" s="8" t="s">
        <v>22</v>
      </c>
      <c r="N39" s="8" t="s">
        <v>12</v>
      </c>
      <c r="O39" s="7" t="s">
        <v>49</v>
      </c>
      <c r="P39" s="7" t="s">
        <v>22</v>
      </c>
      <c r="Q39" s="7" t="s">
        <v>34</v>
      </c>
      <c r="R39" s="8">
        <v>33050010019730</v>
      </c>
      <c r="S39" s="7">
        <f t="shared" ref="S39:S45" si="3">+S38+1</f>
        <v>554859</v>
      </c>
      <c r="T39" s="10"/>
      <c r="U39" s="6"/>
      <c r="V39" s="11"/>
      <c r="W39" s="8"/>
      <c r="X39" s="8"/>
      <c r="Y39" s="6"/>
    </row>
    <row r="40" spans="1:25" ht="16.5" thickTop="1" thickBot="1" x14ac:dyDescent="0.3">
      <c r="A40" s="1">
        <v>5820</v>
      </c>
      <c r="B40" s="2">
        <v>4400</v>
      </c>
      <c r="C40" s="3" t="s">
        <v>43</v>
      </c>
      <c r="D40" s="9"/>
      <c r="E40" s="5" t="s">
        <v>0</v>
      </c>
      <c r="F40" s="9"/>
      <c r="G40" s="9"/>
      <c r="H40" s="9"/>
      <c r="I40" s="6" t="s">
        <v>52</v>
      </c>
      <c r="J40" s="9"/>
      <c r="K40" s="10"/>
      <c r="L40" s="7" t="s">
        <v>49</v>
      </c>
      <c r="M40" s="8" t="s">
        <v>12</v>
      </c>
      <c r="N40" s="8" t="s">
        <v>21</v>
      </c>
      <c r="O40" s="7" t="s">
        <v>49</v>
      </c>
      <c r="P40" s="7" t="s">
        <v>3</v>
      </c>
      <c r="Q40" s="7" t="s">
        <v>3</v>
      </c>
      <c r="R40" s="8">
        <v>33050010019730</v>
      </c>
      <c r="S40" s="7">
        <f t="shared" si="3"/>
        <v>554860</v>
      </c>
      <c r="T40" s="10"/>
      <c r="U40" s="6"/>
      <c r="V40" s="11"/>
      <c r="W40" s="8"/>
      <c r="X40" s="8"/>
      <c r="Y40" s="6"/>
    </row>
    <row r="41" spans="1:25" ht="16.5" thickTop="1" thickBot="1" x14ac:dyDescent="0.3">
      <c r="A41" s="1">
        <v>5821</v>
      </c>
      <c r="B41" s="2">
        <v>4400</v>
      </c>
      <c r="C41" s="3" t="s">
        <v>43</v>
      </c>
      <c r="D41" s="9"/>
      <c r="E41" s="5" t="s">
        <v>0</v>
      </c>
      <c r="F41" s="9"/>
      <c r="G41" s="9"/>
      <c r="H41" s="9"/>
      <c r="I41" s="6" t="s">
        <v>53</v>
      </c>
      <c r="J41" s="9"/>
      <c r="K41" s="10"/>
      <c r="L41" s="7" t="s">
        <v>49</v>
      </c>
      <c r="M41" s="8" t="s">
        <v>3</v>
      </c>
      <c r="N41" s="8" t="s">
        <v>6</v>
      </c>
      <c r="O41" s="7" t="s">
        <v>49</v>
      </c>
      <c r="P41" s="7" t="s">
        <v>3</v>
      </c>
      <c r="Q41" s="7" t="s">
        <v>10</v>
      </c>
      <c r="R41" s="8">
        <v>33050010019730</v>
      </c>
      <c r="S41" s="7">
        <f t="shared" si="3"/>
        <v>554861</v>
      </c>
      <c r="T41" s="10"/>
      <c r="U41" s="6"/>
      <c r="V41" s="11"/>
      <c r="W41" s="8"/>
      <c r="X41" s="8"/>
      <c r="Y41" s="6"/>
    </row>
    <row r="42" spans="1:25" ht="16.5" thickTop="1" thickBot="1" x14ac:dyDescent="0.3">
      <c r="A42" s="1">
        <v>5822</v>
      </c>
      <c r="B42" s="2">
        <v>4400</v>
      </c>
      <c r="C42" s="3" t="s">
        <v>43</v>
      </c>
      <c r="D42" s="9"/>
      <c r="E42" s="5" t="s">
        <v>0</v>
      </c>
      <c r="F42" s="9"/>
      <c r="G42" s="9"/>
      <c r="H42" s="9"/>
      <c r="I42" s="6" t="s">
        <v>54</v>
      </c>
      <c r="J42" s="9"/>
      <c r="K42" s="10"/>
      <c r="L42" s="7" t="s">
        <v>49</v>
      </c>
      <c r="M42" s="8" t="s">
        <v>3</v>
      </c>
      <c r="N42" s="8" t="s">
        <v>27</v>
      </c>
      <c r="O42" s="7" t="s">
        <v>49</v>
      </c>
      <c r="P42" s="7" t="s">
        <v>5</v>
      </c>
      <c r="Q42" s="7" t="s">
        <v>27</v>
      </c>
      <c r="R42" s="8">
        <v>33050010019730</v>
      </c>
      <c r="S42" s="7">
        <f t="shared" si="3"/>
        <v>554862</v>
      </c>
      <c r="T42" s="10"/>
      <c r="U42" s="6"/>
      <c r="V42" s="11"/>
      <c r="W42" s="8"/>
      <c r="X42" s="8"/>
      <c r="Y42" s="6"/>
    </row>
    <row r="43" spans="1:25" ht="16.5" thickTop="1" thickBot="1" x14ac:dyDescent="0.3">
      <c r="A43" s="1">
        <v>5823</v>
      </c>
      <c r="B43" s="2">
        <v>4400</v>
      </c>
      <c r="C43" s="3" t="s">
        <v>43</v>
      </c>
      <c r="D43" s="9"/>
      <c r="E43" s="5" t="s">
        <v>0</v>
      </c>
      <c r="F43" s="9"/>
      <c r="G43" s="9"/>
      <c r="H43" s="9"/>
      <c r="I43" s="6" t="s">
        <v>55</v>
      </c>
      <c r="J43" s="9"/>
      <c r="K43" s="10"/>
      <c r="L43" s="7" t="s">
        <v>49</v>
      </c>
      <c r="M43" s="8" t="s">
        <v>22</v>
      </c>
      <c r="N43" s="8" t="s">
        <v>56</v>
      </c>
      <c r="O43" s="7" t="s">
        <v>49</v>
      </c>
      <c r="P43" s="7" t="s">
        <v>23</v>
      </c>
      <c r="Q43" s="7" t="s">
        <v>16</v>
      </c>
      <c r="R43" s="8">
        <v>33050010019730</v>
      </c>
      <c r="S43" s="7">
        <f t="shared" si="3"/>
        <v>554863</v>
      </c>
      <c r="T43" s="10"/>
      <c r="U43" s="6"/>
      <c r="V43" s="11"/>
      <c r="W43" s="8"/>
      <c r="X43" s="8"/>
      <c r="Y43" s="6"/>
    </row>
    <row r="44" spans="1:25" ht="16.5" thickTop="1" thickBot="1" x14ac:dyDescent="0.3">
      <c r="A44" s="1">
        <v>5824</v>
      </c>
      <c r="B44" s="2">
        <v>4400</v>
      </c>
      <c r="C44" s="3" t="s">
        <v>43</v>
      </c>
      <c r="D44" s="9"/>
      <c r="E44" s="5" t="s">
        <v>0</v>
      </c>
      <c r="F44" s="9"/>
      <c r="G44" s="9"/>
      <c r="H44" s="9"/>
      <c r="I44" s="6" t="s">
        <v>57</v>
      </c>
      <c r="J44" s="9"/>
      <c r="K44" s="10"/>
      <c r="L44" s="7" t="s">
        <v>49</v>
      </c>
      <c r="M44" s="8" t="s">
        <v>5</v>
      </c>
      <c r="N44" s="8" t="s">
        <v>8</v>
      </c>
      <c r="O44" s="7" t="s">
        <v>49</v>
      </c>
      <c r="P44" s="7" t="s">
        <v>16</v>
      </c>
      <c r="Q44" s="7" t="s">
        <v>16</v>
      </c>
      <c r="R44" s="8">
        <v>33050010019730</v>
      </c>
      <c r="S44" s="7">
        <f t="shared" si="3"/>
        <v>554864</v>
      </c>
      <c r="T44" s="10"/>
      <c r="U44" s="6"/>
      <c r="V44" s="11"/>
      <c r="W44" s="8"/>
      <c r="X44" s="8"/>
      <c r="Y44" s="6"/>
    </row>
    <row r="45" spans="1:25" ht="16.5" thickTop="1" thickBot="1" x14ac:dyDescent="0.3">
      <c r="A45" s="1">
        <v>5849</v>
      </c>
      <c r="B45" s="2">
        <v>4400</v>
      </c>
      <c r="C45" s="3" t="s">
        <v>43</v>
      </c>
      <c r="D45" s="9"/>
      <c r="E45" s="5" t="s">
        <v>0</v>
      </c>
      <c r="F45" s="9"/>
      <c r="G45" s="9"/>
      <c r="H45" s="9"/>
      <c r="I45" s="6" t="s">
        <v>58</v>
      </c>
      <c r="J45" s="9"/>
      <c r="K45" s="10"/>
      <c r="L45" s="7" t="s">
        <v>26</v>
      </c>
      <c r="M45" s="8" t="s">
        <v>6</v>
      </c>
      <c r="N45" s="8" t="s">
        <v>3</v>
      </c>
      <c r="O45" s="7" t="s">
        <v>26</v>
      </c>
      <c r="P45" s="7" t="s">
        <v>19</v>
      </c>
      <c r="Q45" s="7" t="s">
        <v>8</v>
      </c>
      <c r="R45" s="8">
        <v>33050010019756</v>
      </c>
      <c r="S45" s="7">
        <f t="shared" si="3"/>
        <v>554865</v>
      </c>
      <c r="T45" s="10"/>
      <c r="U45" s="6"/>
      <c r="V45" s="11"/>
      <c r="W45" s="8"/>
      <c r="X45" s="8"/>
      <c r="Y45" s="6"/>
    </row>
    <row r="46" spans="1:25" ht="16.5" thickTop="1" thickBot="1" x14ac:dyDescent="0.3">
      <c r="A46" s="1">
        <v>5850</v>
      </c>
      <c r="B46" s="2">
        <v>4400</v>
      </c>
      <c r="C46" s="3" t="s">
        <v>43</v>
      </c>
      <c r="D46" s="9"/>
      <c r="E46" s="5" t="s">
        <v>0</v>
      </c>
      <c r="F46" s="9"/>
      <c r="G46" s="9"/>
      <c r="H46" s="9"/>
      <c r="I46" s="6" t="s">
        <v>59</v>
      </c>
      <c r="J46" s="9"/>
      <c r="K46" s="10"/>
      <c r="L46" s="7" t="s">
        <v>49</v>
      </c>
      <c r="M46" s="8" t="s">
        <v>20</v>
      </c>
      <c r="N46" s="8" t="s">
        <v>8</v>
      </c>
      <c r="O46" s="7" t="s">
        <v>49</v>
      </c>
      <c r="P46" s="7" t="s">
        <v>22</v>
      </c>
      <c r="Q46" s="7" t="s">
        <v>18</v>
      </c>
      <c r="R46" s="8">
        <v>33050010019756</v>
      </c>
      <c r="S46" s="7">
        <v>554954</v>
      </c>
      <c r="T46" s="10"/>
      <c r="U46" s="6"/>
      <c r="V46" s="11"/>
      <c r="W46" s="8"/>
      <c r="X46" s="8"/>
      <c r="Y46" s="6"/>
    </row>
    <row r="47" spans="1:25" ht="16.5" thickTop="1" thickBot="1" x14ac:dyDescent="0.3">
      <c r="A47" s="1">
        <v>5851</v>
      </c>
      <c r="B47" s="2">
        <v>4400</v>
      </c>
      <c r="C47" s="3" t="s">
        <v>43</v>
      </c>
      <c r="D47" s="9"/>
      <c r="E47" s="5" t="s">
        <v>0</v>
      </c>
      <c r="F47" s="9"/>
      <c r="G47" s="9"/>
      <c r="H47" s="9"/>
      <c r="I47" s="6" t="s">
        <v>60</v>
      </c>
      <c r="J47" s="9"/>
      <c r="K47" s="10"/>
      <c r="L47" s="7" t="s">
        <v>49</v>
      </c>
      <c r="M47" s="8" t="s">
        <v>29</v>
      </c>
      <c r="N47" s="8" t="s">
        <v>61</v>
      </c>
      <c r="O47" s="7" t="s">
        <v>49</v>
      </c>
      <c r="P47" s="7" t="s">
        <v>29</v>
      </c>
      <c r="Q47" s="7" t="s">
        <v>62</v>
      </c>
      <c r="R47" s="8">
        <v>33050010019756</v>
      </c>
      <c r="S47" s="7">
        <f t="shared" ref="S47:S60" si="4">+S46+1</f>
        <v>554955</v>
      </c>
      <c r="T47" s="10"/>
      <c r="U47" s="6"/>
      <c r="V47" s="11"/>
      <c r="W47" s="8"/>
      <c r="X47" s="8"/>
      <c r="Y47" s="6"/>
    </row>
    <row r="48" spans="1:25" ht="16.5" thickTop="1" thickBot="1" x14ac:dyDescent="0.3">
      <c r="A48" s="1">
        <v>5852</v>
      </c>
      <c r="B48" s="2">
        <v>4400</v>
      </c>
      <c r="C48" s="3" t="s">
        <v>43</v>
      </c>
      <c r="D48" s="9"/>
      <c r="E48" s="5" t="s">
        <v>0</v>
      </c>
      <c r="F48" s="9"/>
      <c r="G48" s="9"/>
      <c r="H48" s="9"/>
      <c r="I48" s="6" t="s">
        <v>63</v>
      </c>
      <c r="J48" s="9"/>
      <c r="K48" s="10"/>
      <c r="L48" s="7" t="s">
        <v>49</v>
      </c>
      <c r="M48" s="8" t="s">
        <v>22</v>
      </c>
      <c r="N48" s="8" t="s">
        <v>34</v>
      </c>
      <c r="O48" s="7" t="s">
        <v>49</v>
      </c>
      <c r="P48" s="7" t="s">
        <v>23</v>
      </c>
      <c r="Q48" s="7" t="s">
        <v>16</v>
      </c>
      <c r="R48" s="8">
        <v>33050010019756</v>
      </c>
      <c r="S48" s="7">
        <f t="shared" si="4"/>
        <v>554956</v>
      </c>
      <c r="T48" s="10"/>
      <c r="U48" s="6"/>
      <c r="V48" s="11"/>
      <c r="W48" s="8"/>
      <c r="X48" s="8"/>
      <c r="Y48" s="6"/>
    </row>
    <row r="49" spans="1:25" ht="16.5" thickTop="1" thickBot="1" x14ac:dyDescent="0.3">
      <c r="A49" s="1">
        <v>5853</v>
      </c>
      <c r="B49" s="2">
        <v>4400</v>
      </c>
      <c r="C49" s="3" t="s">
        <v>43</v>
      </c>
      <c r="D49" s="9"/>
      <c r="E49" s="5" t="s">
        <v>0</v>
      </c>
      <c r="F49" s="9"/>
      <c r="G49" s="9"/>
      <c r="H49" s="9"/>
      <c r="I49" s="6" t="s">
        <v>64</v>
      </c>
      <c r="J49" s="9"/>
      <c r="K49" s="10"/>
      <c r="L49" s="7" t="s">
        <v>49</v>
      </c>
      <c r="M49" s="8" t="s">
        <v>22</v>
      </c>
      <c r="N49" s="8" t="s">
        <v>13</v>
      </c>
      <c r="O49" s="7" t="s">
        <v>49</v>
      </c>
      <c r="P49" s="7" t="s">
        <v>23</v>
      </c>
      <c r="Q49" s="7" t="s">
        <v>41</v>
      </c>
      <c r="R49" s="8">
        <v>33050010019756</v>
      </c>
      <c r="S49" s="7">
        <f t="shared" si="4"/>
        <v>554957</v>
      </c>
      <c r="T49" s="10"/>
      <c r="U49" s="6"/>
      <c r="V49" s="11"/>
      <c r="W49" s="8"/>
      <c r="X49" s="8"/>
      <c r="Y49" s="6"/>
    </row>
    <row r="50" spans="1:25" ht="16.5" thickTop="1" thickBot="1" x14ac:dyDescent="0.3">
      <c r="A50" s="1">
        <v>5854</v>
      </c>
      <c r="B50" s="2">
        <v>4400</v>
      </c>
      <c r="C50" s="3" t="s">
        <v>43</v>
      </c>
      <c r="D50" s="9"/>
      <c r="E50" s="5" t="s">
        <v>0</v>
      </c>
      <c r="F50" s="9"/>
      <c r="G50" s="9"/>
      <c r="H50" s="9"/>
      <c r="I50" s="6" t="s">
        <v>65</v>
      </c>
      <c r="J50" s="9"/>
      <c r="K50" s="10"/>
      <c r="L50" s="7" t="s">
        <v>26</v>
      </c>
      <c r="M50" s="8" t="s">
        <v>16</v>
      </c>
      <c r="N50" s="8" t="s">
        <v>16</v>
      </c>
      <c r="O50" s="7" t="s">
        <v>49</v>
      </c>
      <c r="P50" s="7" t="s">
        <v>16</v>
      </c>
      <c r="Q50" s="7"/>
      <c r="R50" s="8">
        <v>33050010019756</v>
      </c>
      <c r="S50" s="7">
        <f t="shared" si="4"/>
        <v>554958</v>
      </c>
      <c r="T50" s="10"/>
      <c r="U50" s="6"/>
      <c r="V50" s="11"/>
      <c r="W50" s="8"/>
      <c r="X50" s="8"/>
      <c r="Y50" s="6"/>
    </row>
    <row r="51" spans="1:25" ht="16.5" thickTop="1" thickBot="1" x14ac:dyDescent="0.3">
      <c r="A51" s="1">
        <v>5855</v>
      </c>
      <c r="B51" s="2">
        <v>4400</v>
      </c>
      <c r="C51" s="3" t="s">
        <v>43</v>
      </c>
      <c r="D51" s="9"/>
      <c r="E51" s="5" t="s">
        <v>0</v>
      </c>
      <c r="F51" s="9"/>
      <c r="G51" s="9"/>
      <c r="H51" s="9"/>
      <c r="I51" s="6" t="s">
        <v>66</v>
      </c>
      <c r="J51" s="9"/>
      <c r="K51" s="10"/>
      <c r="L51" s="7" t="s">
        <v>26</v>
      </c>
      <c r="M51" s="8" t="s">
        <v>19</v>
      </c>
      <c r="N51" s="8" t="s">
        <v>50</v>
      </c>
      <c r="O51" s="7" t="s">
        <v>49</v>
      </c>
      <c r="P51" s="7" t="s">
        <v>20</v>
      </c>
      <c r="Q51" s="7" t="s">
        <v>5</v>
      </c>
      <c r="R51" s="8">
        <v>33050010019756</v>
      </c>
      <c r="S51" s="7">
        <f t="shared" si="4"/>
        <v>554959</v>
      </c>
      <c r="T51" s="10"/>
      <c r="U51" s="6"/>
      <c r="V51" s="11"/>
      <c r="W51" s="8"/>
      <c r="X51" s="8"/>
      <c r="Y51" s="6"/>
    </row>
    <row r="52" spans="1:25" ht="16.5" thickTop="1" thickBot="1" x14ac:dyDescent="0.3">
      <c r="A52" s="1">
        <v>5856</v>
      </c>
      <c r="B52" s="2">
        <v>4400</v>
      </c>
      <c r="C52" s="3" t="s">
        <v>43</v>
      </c>
      <c r="D52" s="9"/>
      <c r="E52" s="5" t="s">
        <v>0</v>
      </c>
      <c r="F52" s="9"/>
      <c r="G52" s="9"/>
      <c r="H52" s="9"/>
      <c r="I52" s="6" t="s">
        <v>67</v>
      </c>
      <c r="J52" s="9"/>
      <c r="K52" s="10"/>
      <c r="L52" s="7" t="s">
        <v>49</v>
      </c>
      <c r="M52" s="8" t="s">
        <v>6</v>
      </c>
      <c r="N52" s="8" t="s">
        <v>14</v>
      </c>
      <c r="O52" s="7" t="s">
        <v>49</v>
      </c>
      <c r="P52" s="7" t="s">
        <v>19</v>
      </c>
      <c r="Q52" s="7" t="s">
        <v>5</v>
      </c>
      <c r="R52" s="8">
        <v>33050010019756</v>
      </c>
      <c r="S52" s="7">
        <f t="shared" si="4"/>
        <v>554960</v>
      </c>
      <c r="T52" s="10"/>
      <c r="U52" s="6"/>
      <c r="V52" s="11"/>
      <c r="W52" s="8"/>
      <c r="X52" s="8"/>
      <c r="Y52" s="6"/>
    </row>
    <row r="53" spans="1:25" ht="16.5" thickTop="1" thickBot="1" x14ac:dyDescent="0.3">
      <c r="A53" s="1">
        <v>5857</v>
      </c>
      <c r="B53" s="2">
        <v>4400</v>
      </c>
      <c r="C53" s="3" t="s">
        <v>43</v>
      </c>
      <c r="D53" s="9"/>
      <c r="E53" s="5" t="s">
        <v>0</v>
      </c>
      <c r="F53" s="9"/>
      <c r="G53" s="9"/>
      <c r="H53" s="9"/>
      <c r="I53" s="6" t="s">
        <v>68</v>
      </c>
      <c r="J53" s="9"/>
      <c r="K53" s="10"/>
      <c r="L53" s="7" t="s">
        <v>49</v>
      </c>
      <c r="M53" s="8" t="s">
        <v>29</v>
      </c>
      <c r="N53" s="8" t="s">
        <v>20</v>
      </c>
      <c r="O53" s="7" t="s">
        <v>49</v>
      </c>
      <c r="P53" s="7" t="s">
        <v>29</v>
      </c>
      <c r="Q53" s="7" t="s">
        <v>61</v>
      </c>
      <c r="R53" s="8">
        <v>33050010019756</v>
      </c>
      <c r="S53" s="7">
        <f t="shared" si="4"/>
        <v>554961</v>
      </c>
      <c r="T53" s="10"/>
      <c r="U53" s="6"/>
      <c r="V53" s="11"/>
      <c r="W53" s="8"/>
      <c r="X53" s="8"/>
      <c r="Y53" s="6"/>
    </row>
    <row r="54" spans="1:25" ht="16.5" thickTop="1" thickBot="1" x14ac:dyDescent="0.3">
      <c r="A54" s="1">
        <v>5858</v>
      </c>
      <c r="B54" s="2">
        <v>4400</v>
      </c>
      <c r="C54" s="3" t="s">
        <v>43</v>
      </c>
      <c r="D54" s="9"/>
      <c r="E54" s="5" t="s">
        <v>0</v>
      </c>
      <c r="F54" s="9"/>
      <c r="G54" s="9"/>
      <c r="H54" s="9"/>
      <c r="I54" s="6" t="s">
        <v>69</v>
      </c>
      <c r="J54" s="9"/>
      <c r="K54" s="10"/>
      <c r="L54" s="7" t="s">
        <v>49</v>
      </c>
      <c r="M54" s="8" t="s">
        <v>19</v>
      </c>
      <c r="N54" s="8" t="s">
        <v>13</v>
      </c>
      <c r="O54" s="7" t="s">
        <v>49</v>
      </c>
      <c r="P54" s="7" t="s">
        <v>22</v>
      </c>
      <c r="Q54" s="7" t="s">
        <v>12</v>
      </c>
      <c r="R54" s="8">
        <v>33050010019757</v>
      </c>
      <c r="S54" s="7">
        <f t="shared" si="4"/>
        <v>554962</v>
      </c>
      <c r="T54" s="10"/>
      <c r="U54" s="6"/>
      <c r="V54" s="11"/>
      <c r="W54" s="8"/>
      <c r="X54" s="8"/>
      <c r="Y54" s="6"/>
    </row>
    <row r="55" spans="1:25" ht="16.5" thickTop="1" thickBot="1" x14ac:dyDescent="0.3">
      <c r="A55" s="1">
        <v>5859</v>
      </c>
      <c r="B55" s="2">
        <v>4400</v>
      </c>
      <c r="C55" s="3" t="s">
        <v>43</v>
      </c>
      <c r="D55" s="9"/>
      <c r="E55" s="5" t="s">
        <v>0</v>
      </c>
      <c r="F55" s="9"/>
      <c r="G55" s="9"/>
      <c r="H55" s="9"/>
      <c r="I55" s="6" t="s">
        <v>70</v>
      </c>
      <c r="J55" s="9"/>
      <c r="K55" s="10"/>
      <c r="L55" s="7" t="s">
        <v>49</v>
      </c>
      <c r="M55" s="8" t="s">
        <v>29</v>
      </c>
      <c r="N55" s="8" t="s">
        <v>7</v>
      </c>
      <c r="O55" s="7" t="s">
        <v>49</v>
      </c>
      <c r="P55" s="7" t="s">
        <v>23</v>
      </c>
      <c r="Q55" s="7" t="s">
        <v>22</v>
      </c>
      <c r="R55" s="8">
        <v>33050010019757</v>
      </c>
      <c r="S55" s="7">
        <f t="shared" si="4"/>
        <v>554963</v>
      </c>
      <c r="T55" s="10"/>
      <c r="U55" s="6"/>
      <c r="V55" s="11"/>
      <c r="W55" s="8"/>
      <c r="X55" s="8"/>
      <c r="Y55" s="6"/>
    </row>
    <row r="56" spans="1:25" ht="16.5" thickTop="1" thickBot="1" x14ac:dyDescent="0.3">
      <c r="A56" s="1">
        <v>5860</v>
      </c>
      <c r="B56" s="2">
        <v>4400</v>
      </c>
      <c r="C56" s="3" t="s">
        <v>43</v>
      </c>
      <c r="D56" s="9"/>
      <c r="E56" s="5" t="s">
        <v>0</v>
      </c>
      <c r="F56" s="9"/>
      <c r="G56" s="9"/>
      <c r="H56" s="9"/>
      <c r="I56" s="6" t="s">
        <v>71</v>
      </c>
      <c r="J56" s="9"/>
      <c r="K56" s="10"/>
      <c r="L56" s="7" t="s">
        <v>49</v>
      </c>
      <c r="M56" s="8" t="s">
        <v>23</v>
      </c>
      <c r="N56" s="8" t="s">
        <v>18</v>
      </c>
      <c r="O56" s="7" t="s">
        <v>49</v>
      </c>
      <c r="P56" s="7" t="s">
        <v>23</v>
      </c>
      <c r="Q56" s="7" t="s">
        <v>23</v>
      </c>
      <c r="R56" s="8">
        <v>33050010019757</v>
      </c>
      <c r="S56" s="7">
        <f t="shared" si="4"/>
        <v>554964</v>
      </c>
      <c r="T56" s="10"/>
      <c r="U56" s="6"/>
      <c r="V56" s="11"/>
      <c r="W56" s="8"/>
      <c r="X56" s="8"/>
      <c r="Y56" s="6"/>
    </row>
    <row r="57" spans="1:25" ht="16.5" thickTop="1" thickBot="1" x14ac:dyDescent="0.3">
      <c r="A57" s="1">
        <v>5861</v>
      </c>
      <c r="B57" s="2">
        <v>4400</v>
      </c>
      <c r="C57" s="3" t="s">
        <v>43</v>
      </c>
      <c r="D57" s="9"/>
      <c r="E57" s="5" t="s">
        <v>0</v>
      </c>
      <c r="F57" s="9"/>
      <c r="G57" s="9"/>
      <c r="H57" s="9"/>
      <c r="I57" s="6" t="s">
        <v>72</v>
      </c>
      <c r="J57" s="9"/>
      <c r="K57" s="10"/>
      <c r="L57" s="7" t="s">
        <v>49</v>
      </c>
      <c r="M57" s="8" t="s">
        <v>29</v>
      </c>
      <c r="N57" s="8" t="s">
        <v>10</v>
      </c>
      <c r="O57" s="7" t="s">
        <v>49</v>
      </c>
      <c r="P57" s="7" t="s">
        <v>29</v>
      </c>
      <c r="Q57" s="7" t="s">
        <v>10</v>
      </c>
      <c r="R57" s="8">
        <v>33050010019757</v>
      </c>
      <c r="S57" s="7">
        <f t="shared" si="4"/>
        <v>554965</v>
      </c>
      <c r="T57" s="10"/>
      <c r="U57" s="6"/>
      <c r="V57" s="11"/>
      <c r="W57" s="8"/>
      <c r="X57" s="8"/>
      <c r="Y57" s="6"/>
    </row>
    <row r="58" spans="1:25" ht="16.5" thickTop="1" thickBot="1" x14ac:dyDescent="0.3">
      <c r="A58" s="1">
        <v>5862</v>
      </c>
      <c r="B58" s="2">
        <v>4400</v>
      </c>
      <c r="C58" s="3" t="s">
        <v>43</v>
      </c>
      <c r="D58" s="9"/>
      <c r="E58" s="5" t="s">
        <v>0</v>
      </c>
      <c r="F58" s="9"/>
      <c r="G58" s="9"/>
      <c r="H58" s="9"/>
      <c r="I58" s="6" t="s">
        <v>73</v>
      </c>
      <c r="J58" s="9"/>
      <c r="K58" s="10"/>
      <c r="L58" s="7" t="s">
        <v>49</v>
      </c>
      <c r="M58" s="8" t="s">
        <v>9</v>
      </c>
      <c r="N58" s="8" t="s">
        <v>19</v>
      </c>
      <c r="O58" s="7" t="s">
        <v>49</v>
      </c>
      <c r="P58" s="7" t="s">
        <v>9</v>
      </c>
      <c r="Q58" s="7" t="s">
        <v>12</v>
      </c>
      <c r="R58" s="8">
        <v>33050010019757</v>
      </c>
      <c r="S58" s="7">
        <f t="shared" si="4"/>
        <v>554966</v>
      </c>
      <c r="T58" s="10"/>
      <c r="U58" s="6"/>
      <c r="V58" s="11"/>
      <c r="W58" s="8"/>
      <c r="X58" s="8"/>
      <c r="Y58" s="6"/>
    </row>
    <row r="59" spans="1:25" ht="16.5" thickTop="1" thickBot="1" x14ac:dyDescent="0.3">
      <c r="A59" s="1">
        <v>5863</v>
      </c>
      <c r="B59" s="2">
        <v>4400</v>
      </c>
      <c r="C59" s="3" t="s">
        <v>43</v>
      </c>
      <c r="D59" s="9"/>
      <c r="E59" s="5" t="s">
        <v>0</v>
      </c>
      <c r="F59" s="9"/>
      <c r="G59" s="9"/>
      <c r="H59" s="9"/>
      <c r="I59" s="6" t="s">
        <v>74</v>
      </c>
      <c r="J59" s="9"/>
      <c r="K59" s="10"/>
      <c r="L59" s="7" t="s">
        <v>49</v>
      </c>
      <c r="M59" s="8" t="s">
        <v>12</v>
      </c>
      <c r="N59" s="8" t="s">
        <v>6</v>
      </c>
      <c r="O59" s="7" t="s">
        <v>49</v>
      </c>
      <c r="P59" s="7" t="s">
        <v>3</v>
      </c>
      <c r="Q59" s="7" t="s">
        <v>13</v>
      </c>
      <c r="R59" s="8">
        <v>33050010019757</v>
      </c>
      <c r="S59" s="7">
        <f t="shared" si="4"/>
        <v>554967</v>
      </c>
      <c r="T59" s="10"/>
      <c r="U59" s="6"/>
      <c r="V59" s="11"/>
      <c r="W59" s="8"/>
      <c r="X59" s="8"/>
      <c r="Y59" s="6"/>
    </row>
    <row r="60" spans="1:25" ht="16.5" thickTop="1" thickBot="1" x14ac:dyDescent="0.3">
      <c r="A60" s="1">
        <v>5864</v>
      </c>
      <c r="B60" s="2">
        <v>4400</v>
      </c>
      <c r="C60" s="3" t="s">
        <v>43</v>
      </c>
      <c r="D60" s="9"/>
      <c r="E60" s="5" t="s">
        <v>0</v>
      </c>
      <c r="F60" s="9"/>
      <c r="G60" s="9"/>
      <c r="H60" s="9"/>
      <c r="I60" s="6" t="s">
        <v>75</v>
      </c>
      <c r="J60" s="9"/>
      <c r="K60" s="10"/>
      <c r="L60" s="7" t="s">
        <v>49</v>
      </c>
      <c r="M60" s="8" t="s">
        <v>29</v>
      </c>
      <c r="N60" s="8" t="s">
        <v>22</v>
      </c>
      <c r="O60" s="7" t="s">
        <v>49</v>
      </c>
      <c r="P60" s="7" t="s">
        <v>29</v>
      </c>
      <c r="Q60" s="7" t="s">
        <v>76</v>
      </c>
      <c r="R60" s="8">
        <v>33050010019757</v>
      </c>
      <c r="S60" s="7">
        <f t="shared" si="4"/>
        <v>554968</v>
      </c>
      <c r="T60" s="10"/>
      <c r="U60" s="6"/>
      <c r="V60" s="11"/>
      <c r="W60" s="8"/>
      <c r="X60" s="8"/>
      <c r="Y60" s="6"/>
    </row>
    <row r="61" spans="1:25" ht="16.5" thickTop="1" thickBot="1" x14ac:dyDescent="0.3">
      <c r="A61" s="1">
        <v>5925</v>
      </c>
      <c r="B61" s="2">
        <v>4400</v>
      </c>
      <c r="C61" s="3" t="s">
        <v>43</v>
      </c>
      <c r="D61" s="9"/>
      <c r="E61" s="5" t="s">
        <v>77</v>
      </c>
      <c r="F61" s="9"/>
      <c r="G61" s="9"/>
      <c r="H61" s="9"/>
      <c r="I61" s="6" t="s">
        <v>78</v>
      </c>
      <c r="J61" s="9"/>
      <c r="K61" s="10"/>
      <c r="L61" s="7" t="s">
        <v>2</v>
      </c>
      <c r="M61" s="8" t="s">
        <v>5</v>
      </c>
      <c r="N61" s="8" t="s">
        <v>18</v>
      </c>
      <c r="O61" s="7" t="s">
        <v>2</v>
      </c>
      <c r="P61" s="7" t="s">
        <v>9</v>
      </c>
      <c r="Q61" s="7" t="s">
        <v>10</v>
      </c>
      <c r="R61" s="8">
        <v>33050010019761</v>
      </c>
      <c r="S61" s="7">
        <v>554611</v>
      </c>
      <c r="T61" s="10"/>
      <c r="U61" s="6"/>
      <c r="V61" s="11"/>
      <c r="W61" s="8"/>
      <c r="X61" s="8"/>
      <c r="Y61" s="6"/>
    </row>
    <row r="62" spans="1:25" ht="16.5" thickTop="1" thickBot="1" x14ac:dyDescent="0.3">
      <c r="A62" s="1">
        <v>5929</v>
      </c>
      <c r="B62" s="2">
        <v>4400</v>
      </c>
      <c r="C62" s="3" t="s">
        <v>43</v>
      </c>
      <c r="D62" s="9"/>
      <c r="E62" s="5" t="s">
        <v>79</v>
      </c>
      <c r="F62" s="9"/>
      <c r="G62" s="9"/>
      <c r="H62" s="9"/>
      <c r="I62" s="6" t="s">
        <v>78</v>
      </c>
      <c r="J62" s="9"/>
      <c r="K62" s="10"/>
      <c r="L62" s="7" t="s">
        <v>2</v>
      </c>
      <c r="M62" s="8" t="s">
        <v>12</v>
      </c>
      <c r="N62" s="8" t="s">
        <v>16</v>
      </c>
      <c r="O62" s="7" t="s">
        <v>2</v>
      </c>
      <c r="P62" s="7" t="s">
        <v>9</v>
      </c>
      <c r="Q62" s="7" t="s">
        <v>10</v>
      </c>
      <c r="R62" s="8">
        <v>33050010019761</v>
      </c>
      <c r="S62" s="7">
        <f>+S61+1</f>
        <v>554612</v>
      </c>
      <c r="T62" s="10"/>
      <c r="U62" s="6"/>
      <c r="V62" s="11"/>
      <c r="W62" s="8"/>
      <c r="X62" s="8"/>
      <c r="Y62" s="6"/>
    </row>
    <row r="63" spans="1:25" ht="16.5" thickTop="1" thickBot="1" x14ac:dyDescent="0.3">
      <c r="A63" s="1">
        <v>5933</v>
      </c>
      <c r="B63" s="2">
        <v>4400</v>
      </c>
      <c r="C63" s="3" t="s">
        <v>43</v>
      </c>
      <c r="D63" s="9"/>
      <c r="E63" s="5" t="s">
        <v>0</v>
      </c>
      <c r="F63" s="9"/>
      <c r="G63" s="9"/>
      <c r="H63" s="9"/>
      <c r="I63" s="6" t="s">
        <v>80</v>
      </c>
      <c r="J63" s="9"/>
      <c r="K63" s="10"/>
      <c r="L63" s="7" t="s">
        <v>49</v>
      </c>
      <c r="M63" s="8" t="s">
        <v>23</v>
      </c>
      <c r="N63" s="8" t="s">
        <v>27</v>
      </c>
      <c r="O63" s="7" t="s">
        <v>49</v>
      </c>
      <c r="P63" s="7" t="s">
        <v>23</v>
      </c>
      <c r="Q63" s="7" t="s">
        <v>4</v>
      </c>
      <c r="R63" s="8">
        <v>33050010019761</v>
      </c>
      <c r="S63" s="7">
        <f t="shared" ref="S63:S69" si="5">+S62+1</f>
        <v>554613</v>
      </c>
      <c r="T63" s="10"/>
      <c r="U63" s="6"/>
      <c r="V63" s="11"/>
      <c r="W63" s="8"/>
      <c r="X63" s="8"/>
      <c r="Y63" s="6"/>
    </row>
    <row r="64" spans="1:25" ht="16.5" thickTop="1" thickBot="1" x14ac:dyDescent="0.3">
      <c r="A64" s="1">
        <v>5934</v>
      </c>
      <c r="B64" s="2">
        <v>4400</v>
      </c>
      <c r="C64" s="3" t="s">
        <v>43</v>
      </c>
      <c r="D64" s="9"/>
      <c r="E64" s="5" t="s">
        <v>0</v>
      </c>
      <c r="F64" s="9"/>
      <c r="G64" s="9"/>
      <c r="H64" s="9"/>
      <c r="I64" s="6" t="s">
        <v>80</v>
      </c>
      <c r="J64" s="9"/>
      <c r="K64" s="10"/>
      <c r="L64" s="7" t="s">
        <v>49</v>
      </c>
      <c r="M64" s="8" t="s">
        <v>9</v>
      </c>
      <c r="N64" s="8" t="s">
        <v>41</v>
      </c>
      <c r="O64" s="7" t="s">
        <v>49</v>
      </c>
      <c r="P64" s="7" t="s">
        <v>9</v>
      </c>
      <c r="Q64" s="7" t="s">
        <v>10</v>
      </c>
      <c r="R64" s="8">
        <v>33050010019761</v>
      </c>
      <c r="S64" s="7">
        <f t="shared" si="5"/>
        <v>554614</v>
      </c>
      <c r="T64" s="10"/>
      <c r="U64" s="6"/>
      <c r="V64" s="11"/>
      <c r="W64" s="8"/>
      <c r="X64" s="8"/>
      <c r="Y64" s="6"/>
    </row>
    <row r="65" spans="1:25" ht="16.5" thickTop="1" thickBot="1" x14ac:dyDescent="0.3">
      <c r="A65" s="1">
        <v>5935</v>
      </c>
      <c r="B65" s="2">
        <v>4400</v>
      </c>
      <c r="C65" s="3" t="s">
        <v>43</v>
      </c>
      <c r="D65" s="9"/>
      <c r="E65" s="5" t="s">
        <v>0</v>
      </c>
      <c r="F65" s="9"/>
      <c r="G65" s="9"/>
      <c r="H65" s="9"/>
      <c r="I65" s="6" t="s">
        <v>80</v>
      </c>
      <c r="J65" s="9"/>
      <c r="K65" s="10"/>
      <c r="L65" s="7" t="s">
        <v>49</v>
      </c>
      <c r="M65" s="8" t="s">
        <v>29</v>
      </c>
      <c r="N65" s="8" t="s">
        <v>10</v>
      </c>
      <c r="O65" s="7" t="s">
        <v>49</v>
      </c>
      <c r="P65" s="7" t="s">
        <v>9</v>
      </c>
      <c r="Q65" s="7" t="s">
        <v>32</v>
      </c>
      <c r="R65" s="8">
        <v>33050010019761</v>
      </c>
      <c r="S65" s="7">
        <f t="shared" si="5"/>
        <v>554615</v>
      </c>
      <c r="T65" s="10"/>
      <c r="U65" s="6"/>
      <c r="V65" s="11"/>
      <c r="W65" s="8"/>
      <c r="X65" s="8"/>
      <c r="Y65" s="6"/>
    </row>
    <row r="66" spans="1:25" ht="16.5" thickTop="1" thickBot="1" x14ac:dyDescent="0.3">
      <c r="A66" s="1">
        <v>5936</v>
      </c>
      <c r="B66" s="2">
        <v>4400</v>
      </c>
      <c r="C66" s="3" t="s">
        <v>43</v>
      </c>
      <c r="D66" s="9"/>
      <c r="E66" s="5" t="s">
        <v>0</v>
      </c>
      <c r="F66" s="9"/>
      <c r="G66" s="9"/>
      <c r="H66" s="9"/>
      <c r="I66" s="6" t="s">
        <v>80</v>
      </c>
      <c r="J66" s="9"/>
      <c r="K66" s="10"/>
      <c r="L66" s="7" t="s">
        <v>49</v>
      </c>
      <c r="M66" s="8" t="s">
        <v>9</v>
      </c>
      <c r="N66" s="8" t="s">
        <v>50</v>
      </c>
      <c r="O66" s="7" t="s">
        <v>49</v>
      </c>
      <c r="P66" s="7" t="s">
        <v>9</v>
      </c>
      <c r="Q66" s="7" t="s">
        <v>56</v>
      </c>
      <c r="R66" s="8">
        <v>33050010019761</v>
      </c>
      <c r="S66" s="7">
        <f t="shared" si="5"/>
        <v>554616</v>
      </c>
      <c r="T66" s="10"/>
      <c r="U66" s="6"/>
      <c r="V66" s="11"/>
      <c r="W66" s="8"/>
      <c r="X66" s="8"/>
      <c r="Y66" s="6"/>
    </row>
    <row r="67" spans="1:25" ht="16.5" thickTop="1" thickBot="1" x14ac:dyDescent="0.3">
      <c r="A67" s="1">
        <v>5937</v>
      </c>
      <c r="B67" s="2">
        <v>4400</v>
      </c>
      <c r="C67" s="3" t="s">
        <v>43</v>
      </c>
      <c r="D67" s="9"/>
      <c r="E67" s="5" t="s">
        <v>0</v>
      </c>
      <c r="F67" s="9"/>
      <c r="G67" s="9"/>
      <c r="H67" s="9"/>
      <c r="I67" s="6" t="s">
        <v>80</v>
      </c>
      <c r="J67" s="9"/>
      <c r="K67" s="10"/>
      <c r="L67" s="7" t="s">
        <v>49</v>
      </c>
      <c r="M67" s="8" t="s">
        <v>29</v>
      </c>
      <c r="N67" s="8" t="s">
        <v>56</v>
      </c>
      <c r="O67" s="7" t="s">
        <v>49</v>
      </c>
      <c r="P67" s="7" t="s">
        <v>9</v>
      </c>
      <c r="Q67" s="7" t="s">
        <v>18</v>
      </c>
      <c r="R67" s="8">
        <v>33050010019761</v>
      </c>
      <c r="S67" s="7">
        <f t="shared" si="5"/>
        <v>554617</v>
      </c>
      <c r="T67" s="10"/>
      <c r="U67" s="6"/>
      <c r="V67" s="11"/>
      <c r="W67" s="8"/>
      <c r="X67" s="8"/>
      <c r="Y67" s="6"/>
    </row>
    <row r="68" spans="1:25" ht="16.5" thickTop="1" thickBot="1" x14ac:dyDescent="0.3">
      <c r="A68" s="1">
        <v>5938</v>
      </c>
      <c r="B68" s="2">
        <v>4400</v>
      </c>
      <c r="C68" s="3" t="s">
        <v>43</v>
      </c>
      <c r="D68" s="9"/>
      <c r="E68" s="5" t="s">
        <v>0</v>
      </c>
      <c r="F68" s="9"/>
      <c r="G68" s="9"/>
      <c r="H68" s="9"/>
      <c r="I68" s="6" t="s">
        <v>80</v>
      </c>
      <c r="J68" s="9"/>
      <c r="K68" s="10"/>
      <c r="L68" s="7" t="s">
        <v>49</v>
      </c>
      <c r="M68" s="8" t="s">
        <v>29</v>
      </c>
      <c r="N68" s="8" t="s">
        <v>76</v>
      </c>
      <c r="O68" s="7" t="s">
        <v>49</v>
      </c>
      <c r="P68" s="7" t="s">
        <v>22</v>
      </c>
      <c r="Q68" s="7" t="s">
        <v>32</v>
      </c>
      <c r="R68" s="8">
        <v>33050010019761</v>
      </c>
      <c r="S68" s="7">
        <f t="shared" si="5"/>
        <v>554618</v>
      </c>
      <c r="T68" s="10"/>
      <c r="U68" s="6"/>
      <c r="V68" s="11"/>
      <c r="W68" s="8"/>
      <c r="X68" s="8"/>
      <c r="Y68" s="6"/>
    </row>
    <row r="69" spans="1:25" ht="16.5" thickTop="1" thickBot="1" x14ac:dyDescent="0.3">
      <c r="A69" s="1">
        <v>5939</v>
      </c>
      <c r="B69" s="2">
        <v>4400</v>
      </c>
      <c r="C69" s="3" t="s">
        <v>43</v>
      </c>
      <c r="D69" s="9"/>
      <c r="E69" s="5" t="s">
        <v>0</v>
      </c>
      <c r="F69" s="9"/>
      <c r="G69" s="9"/>
      <c r="H69" s="9"/>
      <c r="I69" s="6" t="s">
        <v>80</v>
      </c>
      <c r="J69" s="9"/>
      <c r="K69" s="10"/>
      <c r="L69" s="7" t="s">
        <v>49</v>
      </c>
      <c r="M69" s="8" t="s">
        <v>23</v>
      </c>
      <c r="N69" s="8" t="s">
        <v>8</v>
      </c>
      <c r="O69" s="7" t="s">
        <v>49</v>
      </c>
      <c r="P69" s="7" t="s">
        <v>29</v>
      </c>
      <c r="Q69" s="7" t="s">
        <v>19</v>
      </c>
      <c r="R69" s="8">
        <v>33050010019761</v>
      </c>
      <c r="S69" s="7">
        <f t="shared" si="5"/>
        <v>554619</v>
      </c>
      <c r="T69" s="10"/>
      <c r="U69" s="6"/>
      <c r="V69" s="11"/>
      <c r="W69" s="8"/>
      <c r="X69" s="8"/>
      <c r="Y69" s="6"/>
    </row>
    <row r="70" spans="1:25" ht="16.5" thickTop="1" thickBot="1" x14ac:dyDescent="0.3">
      <c r="A70" s="1">
        <v>5957</v>
      </c>
      <c r="B70" s="2">
        <v>4400</v>
      </c>
      <c r="C70" s="3" t="s">
        <v>43</v>
      </c>
      <c r="D70" s="9"/>
      <c r="E70" s="5" t="s">
        <v>81</v>
      </c>
      <c r="F70" s="9"/>
      <c r="G70" s="9"/>
      <c r="H70" s="9"/>
      <c r="I70" s="6" t="s">
        <v>82</v>
      </c>
      <c r="J70" s="9"/>
      <c r="K70" s="10"/>
      <c r="L70" s="7" t="s">
        <v>2</v>
      </c>
      <c r="M70" s="8" t="s">
        <v>12</v>
      </c>
      <c r="N70" s="8" t="s">
        <v>19</v>
      </c>
      <c r="O70" s="7" t="s">
        <v>2</v>
      </c>
      <c r="P70" s="7" t="s">
        <v>6</v>
      </c>
      <c r="Q70" s="7" t="s">
        <v>15</v>
      </c>
      <c r="R70" s="8">
        <v>33050010019763</v>
      </c>
      <c r="S70" s="7">
        <v>554678</v>
      </c>
      <c r="T70" s="6"/>
      <c r="U70" s="6"/>
      <c r="V70" s="11"/>
      <c r="W70" s="12"/>
      <c r="X70" s="12"/>
      <c r="Y70" s="6"/>
    </row>
    <row r="71" spans="1:25" ht="16.5" thickTop="1" thickBot="1" x14ac:dyDescent="0.3">
      <c r="A71" s="1">
        <v>5958</v>
      </c>
      <c r="B71" s="2">
        <v>4400</v>
      </c>
      <c r="C71" s="3" t="s">
        <v>43</v>
      </c>
      <c r="D71" s="9"/>
      <c r="E71" s="5" t="s">
        <v>81</v>
      </c>
      <c r="F71" s="9"/>
      <c r="G71" s="9"/>
      <c r="H71" s="9"/>
      <c r="I71" s="6" t="s">
        <v>82</v>
      </c>
      <c r="J71" s="9"/>
      <c r="K71" s="10"/>
      <c r="L71" s="7" t="s">
        <v>2</v>
      </c>
      <c r="M71" s="8" t="s">
        <v>19</v>
      </c>
      <c r="N71" s="8" t="s">
        <v>6</v>
      </c>
      <c r="O71" s="7" t="s">
        <v>2</v>
      </c>
      <c r="P71" s="7" t="s">
        <v>9</v>
      </c>
      <c r="Q71" s="7" t="s">
        <v>15</v>
      </c>
      <c r="R71" s="8">
        <v>33050010019763</v>
      </c>
      <c r="S71" s="7">
        <f t="shared" ref="S71:S72" si="6">+S70+1</f>
        <v>554679</v>
      </c>
      <c r="T71" s="6"/>
      <c r="U71" s="6"/>
      <c r="V71" s="11"/>
      <c r="W71" s="12"/>
      <c r="X71" s="12"/>
      <c r="Y71" s="6"/>
    </row>
    <row r="72" spans="1:25" ht="16.5" thickTop="1" thickBot="1" x14ac:dyDescent="0.3">
      <c r="A72" s="1">
        <v>5960</v>
      </c>
      <c r="B72" s="2">
        <v>4400</v>
      </c>
      <c r="C72" s="3" t="s">
        <v>43</v>
      </c>
      <c r="D72" s="9"/>
      <c r="E72" s="5" t="s">
        <v>83</v>
      </c>
      <c r="F72" s="9"/>
      <c r="G72" s="9"/>
      <c r="H72" s="9"/>
      <c r="I72" s="6" t="s">
        <v>84</v>
      </c>
      <c r="J72" s="9"/>
      <c r="K72" s="10"/>
      <c r="L72" s="7" t="s">
        <v>2</v>
      </c>
      <c r="M72" s="8" t="s">
        <v>22</v>
      </c>
      <c r="N72" s="8" t="s">
        <v>6</v>
      </c>
      <c r="O72" s="7" t="s">
        <v>2</v>
      </c>
      <c r="P72" s="7" t="s">
        <v>23</v>
      </c>
      <c r="Q72" s="7" t="s">
        <v>9</v>
      </c>
      <c r="R72" s="8">
        <v>33050010019763</v>
      </c>
      <c r="S72" s="7">
        <f t="shared" si="6"/>
        <v>554680</v>
      </c>
      <c r="T72" s="6"/>
      <c r="U72" s="6"/>
      <c r="V72" s="11"/>
      <c r="W72" s="12"/>
      <c r="X72" s="12"/>
      <c r="Y72" s="6"/>
    </row>
    <row r="73" spans="1:25" ht="15.75" thickTop="1" x14ac:dyDescent="0.25"/>
  </sheetData>
  <mergeCells count="17">
    <mergeCell ref="I9:I10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:I1"/>
    <mergeCell ref="A2:I2"/>
    <mergeCell ref="A3:I3"/>
    <mergeCell ref="A4:I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 Servicios Administrativos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