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ICETEX PLANEACIÓN\PUBLICACION EN PAGINA WEB\29 de enero de 2021\"/>
    </mc:Choice>
  </mc:AlternateContent>
  <xr:revisionPtr revIDLastSave="0" documentId="8_{66A059FF-239F-42AF-B5C4-2BF90D56C894}" xr6:coauthVersionLast="46" xr6:coauthVersionMax="46" xr10:uidLastSave="{00000000-0000-0000-0000-000000000000}"/>
  <bookViews>
    <workbookView xWindow="-120" yWindow="-120" windowWidth="20730" windowHeight="11160" xr2:uid="{1501E4FB-32B2-4E1F-A399-4E967EB0B39D}"/>
  </bookViews>
  <sheets>
    <sheet name="Ind Corporativos 2020 Tr 3" sheetId="1" r:id="rId1"/>
  </sheets>
  <definedNames>
    <definedName name="_xlnm._FilterDatabase" localSheetId="0" hidden="1">'Ind Corporativos 2020 Tr 3'!$3:$19</definedName>
    <definedName name="_xlnm.Print_Area" localSheetId="0">'Ind Corporativos 2020 Tr 3'!$A$1:$G$19</definedName>
    <definedName name="_xlnm.Print_Titles" localSheetId="0">'Ind Corporativos 2020 Tr 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1" i="1"/>
  <c r="G10" i="1"/>
  <c r="G9" i="1"/>
  <c r="G7" i="1"/>
</calcChain>
</file>

<file path=xl/sharedStrings.xml><?xml version="1.0" encoding="utf-8"?>
<sst xmlns="http://schemas.openxmlformats.org/spreadsheetml/2006/main" count="60" uniqueCount="54">
  <si>
    <t>INDICADORES CORPORATIVOS 2020</t>
  </si>
  <si>
    <t>Perspectiva</t>
  </si>
  <si>
    <t>Objetivo Corporativo PE 2016-2020</t>
  </si>
  <si>
    <t>Indicador PE 2016-2020</t>
  </si>
  <si>
    <t>Fórmula</t>
  </si>
  <si>
    <t>Resultado</t>
  </si>
  <si>
    <t>Meta Trimestre III 2020</t>
  </si>
  <si>
    <t>Cumplimiento</t>
  </si>
  <si>
    <t>Clientes, comunidad e impacto social</t>
  </si>
  <si>
    <t>Contribuir a la cobertura en la oferta y demanda y en la calidad de la educación del país</t>
  </si>
  <si>
    <t>Nuevos Beneficiarios de Crédito Educativo</t>
  </si>
  <si>
    <t>Nuevos beneficiarios de crédito en la vigencia</t>
  </si>
  <si>
    <t>Liderar y contribuir en la articulación de la política pública</t>
  </si>
  <si>
    <t>Nuevos Beneficiarios Componente de Equidad de Generación E</t>
  </si>
  <si>
    <t>Nuevos beneficiarios componente de equidad de Generación E</t>
  </si>
  <si>
    <t>Captar, fidelizar, crecer y retener los clientes mediante segmentación adecuada</t>
  </si>
  <si>
    <t>Número de Créditos Aprobados a través de la Estrategia Digital</t>
  </si>
  <si>
    <t>(Número de créditos aprobados obtenidos a través de la estrategia digital / 
Número de prospectos atraídos por la estrategia digital durante la convocatoria) *100</t>
  </si>
  <si>
    <t>Contribuir a la Experiencia de Servicio centrada en el cliente</t>
  </si>
  <si>
    <t>Experiencia de Servicio en Canales de Contacto</t>
  </si>
  <si>
    <t>(Encuestas contestadas como satisfactorias (con calificación igual o superior a 7) / Total de encuestas realizadas) *100</t>
  </si>
  <si>
    <t>Contribuir a la alta regionalización de la educación superior en Colombia</t>
  </si>
  <si>
    <t>Contribuir a la internacionalización de la educación superior en Colombia</t>
  </si>
  <si>
    <t>Número de Becas Otorgadas para Colombianos en el Exterior</t>
  </si>
  <si>
    <t>Número de becas otorgadas</t>
  </si>
  <si>
    <t>Gestión Financiera</t>
  </si>
  <si>
    <t>Diversificar las fuentes de fondos para responder a los retos de crecimiento</t>
  </si>
  <si>
    <t>Diversificación de fuentes de financiación y optimización de la estructura financiera</t>
  </si>
  <si>
    <t>% de avance de actividades del plan de acción</t>
  </si>
  <si>
    <t>Asegurar la sostenibilidad de los servicios manteniendo niveles competitivos de cartera y rentabilidad</t>
  </si>
  <si>
    <t>Índice de Cartera Vencida</t>
  </si>
  <si>
    <t>[Valor de cartera activa con mora mayor a 30 días  / Valor Total de cartera activa] *100%</t>
  </si>
  <si>
    <t>Mejorar el Gobierno Corporativo</t>
  </si>
  <si>
    <t>Se encuentra suspendido</t>
  </si>
  <si>
    <t>Procesos internos y organización</t>
  </si>
  <si>
    <t>Optimizar los procesos clave y fortalecer el sistema de administración de riesgo</t>
  </si>
  <si>
    <t>Perfil de Riesgo Operativo de la Entidad</t>
  </si>
  <si>
    <t>Calificación riesgo del Aplicativo VIGIA</t>
  </si>
  <si>
    <t>Consolidar y optimizar la gestión de alianzas y convenios regionales, nacionales e internacionales</t>
  </si>
  <si>
    <t>Alianzas de Cooperación Generadas con Países</t>
  </si>
  <si>
    <t>Número de alianzas de cooperación generadas por países</t>
  </si>
  <si>
    <t>Garantizar con calidad, un eficiente y efectivo servicio al cliente</t>
  </si>
  <si>
    <t>Oportunidad en la Atención de Clientes</t>
  </si>
  <si>
    <t>[Número de peticiones, quejas, reclamos y solicitudes atendidas oportunamente /
Total PQRS cerradas en el mes] * 100</t>
  </si>
  <si>
    <t>Armonizar los procesos de la entidad, acordes con la nueva estructura, enfocados en la excelencia</t>
  </si>
  <si>
    <t>Banca Abierta y Transparente / Modernización de las Funciones Financieras</t>
  </si>
  <si>
    <t>Aprendizaje, innovación y crecimiento</t>
  </si>
  <si>
    <t>Innovar en el portafolio de productos orientados a activos, pasivos y patrimonio</t>
  </si>
  <si>
    <t>Convertir las tecnologías de la información en una ventaja competitiva del negocio</t>
  </si>
  <si>
    <t>Implementación Políticas de Gobierno Digital</t>
  </si>
  <si>
    <t>Asegurar el talento humano de la organización</t>
  </si>
  <si>
    <t>Indice de Satisfacción del Plan Estratégico de Talento Humano</t>
  </si>
  <si>
    <t>Promedio de Calificación de las Encuestas recibidas en el Período</t>
  </si>
  <si>
    <t>Frecuencia Medición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</si>
</sst>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002060"/>
      <name val="Calibri Light"/>
      <family val="2"/>
      <scheme val="major"/>
    </font>
    <font>
      <b/>
      <sz val="24"/>
      <color rgb="FF002060"/>
      <name val="Calibri Light"/>
      <family val="2"/>
      <scheme val="major"/>
    </font>
    <font>
      <b/>
      <sz val="18"/>
      <color rgb="FF002060"/>
      <name val="Calibri Light"/>
      <family val="2"/>
      <scheme val="major"/>
    </font>
    <font>
      <sz val="18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0" fontId="9" fillId="4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7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0" fontId="9" fillId="2" borderId="2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5" fillId="7" borderId="0" xfId="0" applyFont="1" applyFill="1"/>
    <xf numFmtId="0" fontId="7" fillId="8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9" fontId="7" fillId="4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128927</xdr:colOff>
      <xdr:row>0</xdr:row>
      <xdr:rowOff>40821</xdr:rowOff>
    </xdr:from>
    <xdr:to>
      <xdr:col>1</xdr:col>
      <xdr:colOff>1368524</xdr:colOff>
      <xdr:row>1</xdr:row>
      <xdr:rowOff>329745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6DD1F6-2B73-4CF4-98A4-C1511A70B2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28927" y="40821"/>
          <a:ext cx="2792172" cy="688974"/>
        </a:xfrm>
        <a:prstGeom prst="rect">
          <a:avLst/>
        </a:prstGeom>
      </xdr:spPr>
    </xdr:pic>
    <xdr:clientData/>
  </xdr:twoCellAnchor>
  <xdr:twoCellAnchor editAs="oneCell">
    <xdr:from>
      <xdr:col>5</xdr:col>
      <xdr:colOff>1106714</xdr:colOff>
      <xdr:row>0</xdr:row>
      <xdr:rowOff>131329</xdr:rowOff>
    </xdr:from>
    <xdr:to>
      <xdr:col>6</xdr:col>
      <xdr:colOff>1594716</xdr:colOff>
      <xdr:row>1</xdr:row>
      <xdr:rowOff>237919</xdr:rowOff>
    </xdr:to>
    <xdr:pic>
      <xdr:nvPicPr>
        <xdr:cNvPr id="3" name="Imagen 2" descr="Firma2">
          <a:extLst>
            <a:ext uri="{FF2B5EF4-FFF2-40B4-BE49-F238E27FC236}">
              <a16:creationId xmlns:a16="http://schemas.microsoft.com/office/drawing/2014/main" id="{B024BB21-A50D-48B7-83E4-C175DE1701B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5189" y="131329"/>
          <a:ext cx="2335852" cy="506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2886-4C7F-4D9F-B4C0-671020C15B18}">
  <dimension ref="A1:XEY21"/>
  <sheetViews>
    <sheetView tabSelected="1" view="pageBreakPreview" zoomScale="60" zoomScaleNormal="55" workbookViewId="0">
      <selection activeCell="B12" sqref="A12:XFD12"/>
    </sheetView>
  </sheetViews>
  <sheetFormatPr baseColWidth="10" defaultColWidth="0" defaultRowHeight="23.25" x14ac:dyDescent="0.35"/>
  <cols>
    <col min="1" max="1" width="23.28515625" style="4" customWidth="1"/>
    <col min="2" max="2" width="51.85546875" style="4" customWidth="1"/>
    <col min="3" max="3" width="51.85546875" style="41" customWidth="1"/>
    <col min="4" max="4" width="71.5703125" style="41" customWidth="1"/>
    <col min="5" max="5" width="18.42578125" style="41" bestFit="1" customWidth="1"/>
    <col min="6" max="6" width="27.7109375" style="41" bestFit="1" customWidth="1"/>
    <col min="7" max="7" width="25.140625" style="40" bestFit="1" customWidth="1"/>
    <col min="8" max="16376" width="2" style="7" hidden="1"/>
    <col min="16377" max="16377" width="25.7109375" style="7" hidden="1"/>
    <col min="16378" max="16378" width="25.7109375" style="4" hidden="1"/>
    <col min="16379" max="16379" width="2" style="4" hidden="1"/>
    <col min="16380" max="16384" width="25.7109375" style="4" hidden="1"/>
  </cols>
  <sheetData>
    <row r="1" spans="1:16378" ht="31.5" x14ac:dyDescent="0.35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</row>
    <row r="2" spans="1:16378" ht="32.25" thickBot="1" x14ac:dyDescent="0.4">
      <c r="A2" s="1"/>
      <c r="B2" s="1"/>
      <c r="C2" s="1"/>
      <c r="D2" s="1"/>
      <c r="E2" s="1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</row>
    <row r="3" spans="1:16378" ht="46.5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16378" s="14" customFormat="1" ht="93" x14ac:dyDescent="0.35">
      <c r="A4" s="8" t="s">
        <v>8</v>
      </c>
      <c r="B4" s="9" t="s">
        <v>9</v>
      </c>
      <c r="C4" s="10" t="s">
        <v>10</v>
      </c>
      <c r="D4" s="11" t="s">
        <v>11</v>
      </c>
      <c r="E4" s="12"/>
      <c r="F4" s="12"/>
      <c r="G4" s="13"/>
    </row>
    <row r="5" spans="1:16378" s="14" customFormat="1" ht="69.75" x14ac:dyDescent="0.35">
      <c r="A5" s="8"/>
      <c r="B5" s="9" t="s">
        <v>12</v>
      </c>
      <c r="C5" s="15" t="s">
        <v>13</v>
      </c>
      <c r="D5" s="11" t="s">
        <v>14</v>
      </c>
      <c r="E5" s="12"/>
      <c r="F5" s="12"/>
      <c r="G5" s="13"/>
    </row>
    <row r="6" spans="1:16378" ht="116.25" x14ac:dyDescent="0.35">
      <c r="A6" s="8"/>
      <c r="B6" s="16" t="s">
        <v>15</v>
      </c>
      <c r="C6" s="10" t="s">
        <v>16</v>
      </c>
      <c r="D6" s="11" t="s">
        <v>17</v>
      </c>
      <c r="E6" s="12"/>
      <c r="F6" s="12"/>
      <c r="G6" s="13"/>
    </row>
    <row r="7" spans="1:16378" ht="69.75" x14ac:dyDescent="0.35">
      <c r="A7" s="8"/>
      <c r="B7" s="9" t="s">
        <v>18</v>
      </c>
      <c r="C7" s="10" t="s">
        <v>19</v>
      </c>
      <c r="D7" s="11" t="s">
        <v>20</v>
      </c>
      <c r="E7" s="17">
        <v>0.76800000000000002</v>
      </c>
      <c r="F7" s="18">
        <v>0.78</v>
      </c>
      <c r="G7" s="17">
        <f t="shared" ref="G7:G10" si="0">E7/F7</f>
        <v>0.98461538461538456</v>
      </c>
    </row>
    <row r="8" spans="1:16378" ht="116.25" x14ac:dyDescent="0.35">
      <c r="A8" s="8"/>
      <c r="B8" s="16" t="s">
        <v>21</v>
      </c>
      <c r="C8" s="10" t="s">
        <v>16</v>
      </c>
      <c r="D8" s="11" t="s">
        <v>17</v>
      </c>
      <c r="E8" s="12"/>
      <c r="F8" s="12"/>
      <c r="G8" s="13"/>
    </row>
    <row r="9" spans="1:16378" ht="93" x14ac:dyDescent="0.35">
      <c r="A9" s="8"/>
      <c r="B9" s="16" t="s">
        <v>22</v>
      </c>
      <c r="C9" s="15" t="s">
        <v>23</v>
      </c>
      <c r="D9" s="19" t="s">
        <v>24</v>
      </c>
      <c r="E9" s="15">
        <v>339</v>
      </c>
      <c r="F9" s="15">
        <v>379</v>
      </c>
      <c r="G9" s="17">
        <f t="shared" si="0"/>
        <v>0.89445910290237463</v>
      </c>
    </row>
    <row r="10" spans="1:16378" ht="69.75" x14ac:dyDescent="0.35">
      <c r="A10" s="20" t="s">
        <v>25</v>
      </c>
      <c r="B10" s="16" t="s">
        <v>26</v>
      </c>
      <c r="C10" s="15" t="s">
        <v>27</v>
      </c>
      <c r="D10" s="19" t="s">
        <v>28</v>
      </c>
      <c r="E10" s="21">
        <v>1</v>
      </c>
      <c r="F10" s="21">
        <v>1</v>
      </c>
      <c r="G10" s="17">
        <f t="shared" si="0"/>
        <v>1</v>
      </c>
    </row>
    <row r="11" spans="1:16378" s="14" customFormat="1" ht="93" x14ac:dyDescent="0.35">
      <c r="A11" s="20"/>
      <c r="B11" s="16" t="s">
        <v>29</v>
      </c>
      <c r="C11" s="15" t="s">
        <v>30</v>
      </c>
      <c r="D11" s="16" t="s">
        <v>31</v>
      </c>
      <c r="E11" s="22">
        <v>0.1176</v>
      </c>
      <c r="F11" s="22">
        <v>0.13689999999999999</v>
      </c>
      <c r="G11" s="17">
        <f>F11/E11</f>
        <v>1.1641156462585034</v>
      </c>
    </row>
    <row r="12" spans="1:16378" s="27" customFormat="1" hidden="1" x14ac:dyDescent="0.35">
      <c r="A12" s="20"/>
      <c r="B12" s="23" t="s">
        <v>32</v>
      </c>
      <c r="C12" s="24" t="s">
        <v>33</v>
      </c>
      <c r="D12" s="25"/>
      <c r="E12" s="25"/>
      <c r="F12" s="25"/>
      <c r="G12" s="25"/>
      <c r="H12" s="26"/>
    </row>
    <row r="13" spans="1:16378" s="7" customFormat="1" ht="69.75" x14ac:dyDescent="0.35">
      <c r="A13" s="28" t="s">
        <v>34</v>
      </c>
      <c r="B13" s="16" t="s">
        <v>35</v>
      </c>
      <c r="C13" s="15" t="s">
        <v>36</v>
      </c>
      <c r="D13" s="16" t="s">
        <v>37</v>
      </c>
      <c r="E13" s="29"/>
      <c r="F13" s="29"/>
      <c r="G13" s="30"/>
      <c r="XEX13" s="4"/>
    </row>
    <row r="14" spans="1:16378" s="7" customFormat="1" ht="93" x14ac:dyDescent="0.35">
      <c r="A14" s="28"/>
      <c r="B14" s="16" t="s">
        <v>38</v>
      </c>
      <c r="C14" s="15" t="s">
        <v>39</v>
      </c>
      <c r="D14" s="19" t="s">
        <v>40</v>
      </c>
      <c r="E14" s="29"/>
      <c r="F14" s="29"/>
      <c r="G14" s="13"/>
      <c r="XEX14" s="4"/>
    </row>
    <row r="15" spans="1:16378" s="7" customFormat="1" ht="69.75" x14ac:dyDescent="0.35">
      <c r="A15" s="28"/>
      <c r="B15" s="16" t="s">
        <v>41</v>
      </c>
      <c r="C15" s="15" t="s">
        <v>42</v>
      </c>
      <c r="D15" s="19" t="s">
        <v>43</v>
      </c>
      <c r="E15" s="22">
        <v>0.98670000000000002</v>
      </c>
      <c r="F15" s="21">
        <v>1</v>
      </c>
      <c r="G15" s="17">
        <f t="shared" ref="G15:G18" si="1">E15/F15</f>
        <v>0.98670000000000002</v>
      </c>
      <c r="XEX15" s="4"/>
    </row>
    <row r="16" spans="1:16378" s="27" customFormat="1" ht="93" x14ac:dyDescent="0.35">
      <c r="A16" s="28"/>
      <c r="B16" s="31" t="s">
        <v>44</v>
      </c>
      <c r="C16" s="15" t="s">
        <v>45</v>
      </c>
      <c r="D16" s="19" t="s">
        <v>28</v>
      </c>
      <c r="E16" s="21">
        <v>1</v>
      </c>
      <c r="F16" s="21">
        <v>1</v>
      </c>
      <c r="G16" s="17">
        <f t="shared" si="1"/>
        <v>1</v>
      </c>
    </row>
    <row r="17" spans="1:16378" s="7" customFormat="1" ht="69.75" x14ac:dyDescent="0.35">
      <c r="A17" s="32" t="s">
        <v>46</v>
      </c>
      <c r="B17" s="16" t="s">
        <v>47</v>
      </c>
      <c r="C17" s="15" t="s">
        <v>45</v>
      </c>
      <c r="D17" s="19" t="s">
        <v>28</v>
      </c>
      <c r="E17" s="21">
        <v>1</v>
      </c>
      <c r="F17" s="21">
        <v>1</v>
      </c>
      <c r="G17" s="17">
        <f t="shared" si="1"/>
        <v>1</v>
      </c>
      <c r="XEX17" s="4"/>
    </row>
    <row r="18" spans="1:16378" s="7" customFormat="1" ht="69.75" x14ac:dyDescent="0.35">
      <c r="A18" s="32"/>
      <c r="B18" s="33" t="s">
        <v>48</v>
      </c>
      <c r="C18" s="15" t="s">
        <v>49</v>
      </c>
      <c r="D18" s="19" t="s">
        <v>28</v>
      </c>
      <c r="E18" s="21">
        <v>1</v>
      </c>
      <c r="F18" s="21">
        <v>1</v>
      </c>
      <c r="G18" s="17">
        <f t="shared" si="1"/>
        <v>1</v>
      </c>
      <c r="XEX18" s="4"/>
    </row>
    <row r="19" spans="1:16378" s="7" customFormat="1" ht="70.5" thickBot="1" x14ac:dyDescent="0.4">
      <c r="A19" s="34"/>
      <c r="B19" s="16" t="s">
        <v>50</v>
      </c>
      <c r="C19" s="15" t="s">
        <v>51</v>
      </c>
      <c r="D19" s="19" t="s">
        <v>52</v>
      </c>
      <c r="E19" s="35" t="s">
        <v>53</v>
      </c>
      <c r="F19" s="36"/>
      <c r="G19" s="37"/>
      <c r="XEX19" s="4"/>
    </row>
    <row r="20" spans="1:16378" s="41" customFormat="1" x14ac:dyDescent="0.35">
      <c r="A20" s="38"/>
      <c r="B20" s="38"/>
      <c r="C20" s="38"/>
      <c r="D20" s="38"/>
      <c r="E20" s="38"/>
      <c r="F20" s="39"/>
      <c r="G20" s="4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  <c r="WWE20" s="7"/>
      <c r="WWF20" s="7"/>
      <c r="WWG20" s="7"/>
      <c r="WWH20" s="7"/>
      <c r="WWI20" s="7"/>
      <c r="WWJ20" s="7"/>
      <c r="WWK20" s="7"/>
      <c r="WWL20" s="7"/>
      <c r="WWM20" s="7"/>
      <c r="WWN20" s="7"/>
      <c r="WWO20" s="7"/>
      <c r="WWP20" s="7"/>
      <c r="WWQ20" s="7"/>
      <c r="WWR20" s="7"/>
      <c r="WWS20" s="7"/>
      <c r="WWT20" s="7"/>
      <c r="WWU20" s="7"/>
      <c r="WWV20" s="7"/>
      <c r="WWW20" s="7"/>
      <c r="WWX20" s="7"/>
      <c r="WWY20" s="7"/>
      <c r="WWZ20" s="7"/>
      <c r="WXA20" s="7"/>
      <c r="WXB20" s="7"/>
      <c r="WXC20" s="7"/>
      <c r="WXD20" s="7"/>
      <c r="WXE20" s="7"/>
      <c r="WXF20" s="7"/>
      <c r="WXG20" s="7"/>
      <c r="WXH20" s="7"/>
      <c r="WXI20" s="7"/>
      <c r="WXJ20" s="7"/>
      <c r="WXK20" s="7"/>
      <c r="WXL20" s="7"/>
      <c r="WXM20" s="7"/>
      <c r="WXN20" s="7"/>
      <c r="WXO20" s="7"/>
      <c r="WXP20" s="7"/>
      <c r="WXQ20" s="7"/>
      <c r="WXR20" s="7"/>
      <c r="WXS20" s="7"/>
      <c r="WXT20" s="7"/>
      <c r="WXU20" s="7"/>
      <c r="WXV20" s="7"/>
      <c r="WXW20" s="7"/>
      <c r="WXX20" s="7"/>
      <c r="WXY20" s="7"/>
      <c r="WXZ20" s="7"/>
      <c r="WYA20" s="7"/>
      <c r="WYB20" s="7"/>
      <c r="WYC20" s="7"/>
      <c r="WYD20" s="7"/>
      <c r="WYE20" s="7"/>
      <c r="WYF20" s="7"/>
      <c r="WYG20" s="7"/>
      <c r="WYH20" s="7"/>
      <c r="WYI20" s="7"/>
      <c r="WYJ20" s="7"/>
      <c r="WYK20" s="7"/>
      <c r="WYL20" s="7"/>
      <c r="WYM20" s="7"/>
      <c r="WYN20" s="7"/>
      <c r="WYO20" s="7"/>
      <c r="WYP20" s="7"/>
      <c r="WYQ20" s="7"/>
      <c r="WYR20" s="7"/>
      <c r="WYS20" s="7"/>
      <c r="WYT20" s="7"/>
      <c r="WYU20" s="7"/>
      <c r="WYV20" s="7"/>
      <c r="WYW20" s="7"/>
      <c r="WYX20" s="7"/>
      <c r="WYY20" s="7"/>
      <c r="WYZ20" s="7"/>
      <c r="WZA20" s="7"/>
      <c r="WZB20" s="7"/>
      <c r="WZC20" s="7"/>
      <c r="WZD20" s="7"/>
      <c r="WZE20" s="7"/>
      <c r="WZF20" s="7"/>
      <c r="WZG20" s="7"/>
      <c r="WZH20" s="7"/>
      <c r="WZI20" s="7"/>
      <c r="WZJ20" s="7"/>
      <c r="WZK20" s="7"/>
      <c r="WZL20" s="7"/>
      <c r="WZM20" s="7"/>
      <c r="WZN20" s="7"/>
      <c r="WZO20" s="7"/>
      <c r="WZP20" s="7"/>
      <c r="WZQ20" s="7"/>
      <c r="WZR20" s="7"/>
      <c r="WZS20" s="7"/>
      <c r="WZT20" s="7"/>
      <c r="WZU20" s="7"/>
      <c r="WZV20" s="7"/>
      <c r="WZW20" s="7"/>
      <c r="WZX20" s="7"/>
      <c r="WZY20" s="7"/>
      <c r="WZZ20" s="7"/>
      <c r="XAA20" s="7"/>
      <c r="XAB20" s="7"/>
      <c r="XAC20" s="7"/>
      <c r="XAD20" s="7"/>
      <c r="XAE20" s="7"/>
      <c r="XAF20" s="7"/>
      <c r="XAG20" s="7"/>
      <c r="XAH20" s="7"/>
      <c r="XAI20" s="7"/>
      <c r="XAJ20" s="7"/>
      <c r="XAK20" s="7"/>
      <c r="XAL20" s="7"/>
      <c r="XAM20" s="7"/>
      <c r="XAN20" s="7"/>
      <c r="XAO20" s="7"/>
      <c r="XAP20" s="7"/>
      <c r="XAQ20" s="7"/>
      <c r="XAR20" s="7"/>
      <c r="XAS20" s="7"/>
      <c r="XAT20" s="7"/>
      <c r="XAU20" s="7"/>
      <c r="XAV20" s="7"/>
      <c r="XAW20" s="7"/>
      <c r="XAX20" s="7"/>
      <c r="XAY20" s="7"/>
      <c r="XAZ20" s="7"/>
      <c r="XBA20" s="7"/>
      <c r="XBB20" s="7"/>
      <c r="XBC20" s="7"/>
      <c r="XBD20" s="7"/>
      <c r="XBE20" s="7"/>
      <c r="XBF20" s="7"/>
      <c r="XBG20" s="7"/>
      <c r="XBH20" s="7"/>
      <c r="XBI20" s="7"/>
      <c r="XBJ20" s="7"/>
      <c r="XBK20" s="7"/>
      <c r="XBL20" s="7"/>
      <c r="XBM20" s="7"/>
      <c r="XBN20" s="7"/>
      <c r="XBO20" s="7"/>
      <c r="XBP20" s="7"/>
      <c r="XBQ20" s="7"/>
      <c r="XBR20" s="7"/>
      <c r="XBS20" s="7"/>
      <c r="XBT20" s="7"/>
      <c r="XBU20" s="7"/>
      <c r="XBV20" s="7"/>
      <c r="XBW20" s="7"/>
      <c r="XBX20" s="7"/>
      <c r="XBY20" s="7"/>
      <c r="XBZ20" s="7"/>
      <c r="XCA20" s="7"/>
      <c r="XCB20" s="7"/>
      <c r="XCC20" s="7"/>
      <c r="XCD20" s="7"/>
      <c r="XCE20" s="7"/>
      <c r="XCF20" s="7"/>
      <c r="XCG20" s="7"/>
      <c r="XCH20" s="7"/>
      <c r="XCI20" s="7"/>
      <c r="XCJ20" s="7"/>
      <c r="XCK20" s="7"/>
      <c r="XCL20" s="7"/>
      <c r="XCM20" s="7"/>
      <c r="XCN20" s="7"/>
      <c r="XCO20" s="7"/>
      <c r="XCP20" s="7"/>
      <c r="XCQ20" s="7"/>
      <c r="XCR20" s="7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7"/>
      <c r="XEA20" s="7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  <c r="XEU20" s="7"/>
      <c r="XEV20" s="7"/>
      <c r="XEW20" s="7"/>
      <c r="XEX20" s="4"/>
    </row>
    <row r="21" spans="1:16378" s="41" customFormat="1" x14ac:dyDescent="0.35">
      <c r="A21" s="4"/>
      <c r="B21" s="4"/>
      <c r="G21" s="4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4"/>
    </row>
  </sheetData>
  <mergeCells count="9">
    <mergeCell ref="A17:A19"/>
    <mergeCell ref="E19:G19"/>
    <mergeCell ref="A20:E20"/>
    <mergeCell ref="A1:E2"/>
    <mergeCell ref="G1:G2"/>
    <mergeCell ref="A4:A9"/>
    <mergeCell ref="A10:A12"/>
    <mergeCell ref="C12:G12"/>
    <mergeCell ref="A13:A16"/>
  </mergeCells>
  <pageMargins left="0.70866141732283472" right="0.70866141732283472" top="0.74803149606299213" bottom="0.74803149606299213" header="0.31496062992125984" footer="0.31496062992125984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Corporativos 2020 Tr 3</vt:lpstr>
      <vt:lpstr>'Ind Corporativos 2020 Tr 3'!Área_de_impresión</vt:lpstr>
      <vt:lpstr>'Ind Corporativos 2020 Tr 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NIÑO ACOSTA</dc:creator>
  <cp:lastModifiedBy>JOHANA NIÑO ACOSTA</cp:lastModifiedBy>
  <dcterms:created xsi:type="dcterms:W3CDTF">2021-01-29T18:55:15Z</dcterms:created>
  <dcterms:modified xsi:type="dcterms:W3CDTF">2021-01-29T18:55:55Z</dcterms:modified>
</cp:coreProperties>
</file>