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garciaf\Documents\ICETEX\Condonaciones\2017\Tareas\39. Publicacion WEB Estatus OPAs Octubre 2017\"/>
    </mc:Choice>
  </mc:AlternateContent>
  <bookViews>
    <workbookView xWindow="0" yWindow="0" windowWidth="20490" windowHeight="7755"/>
  </bookViews>
  <sheets>
    <sheet name="Hoja1" sheetId="1" r:id="rId1"/>
  </sheets>
  <externalReferences>
    <externalReference r:id="rId2"/>
  </externalReferences>
  <definedNames>
    <definedName name="_xlnm._FilterDatabase" localSheetId="0" hidden="1">Hoja1!$B$8:$E$1295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76" i="1" l="1"/>
  <c r="D1575" i="1"/>
  <c r="D1574" i="1"/>
  <c r="D1573" i="1"/>
  <c r="D1572" i="1"/>
  <c r="D1571" i="1"/>
  <c r="D1570" i="1"/>
  <c r="D1569" i="1"/>
  <c r="D1568" i="1"/>
  <c r="D1567" i="1"/>
  <c r="D1566" i="1"/>
  <c r="D1565" i="1"/>
  <c r="D1564" i="1"/>
  <c r="D1563" i="1"/>
  <c r="D1562" i="1"/>
  <c r="D1561" i="1"/>
  <c r="D1560" i="1"/>
  <c r="D1559" i="1"/>
  <c r="D1558" i="1"/>
  <c r="D1557" i="1"/>
  <c r="D1556" i="1"/>
  <c r="D1555" i="1"/>
  <c r="D1554" i="1"/>
  <c r="D1553" i="1"/>
  <c r="D1552" i="1"/>
  <c r="D1551" i="1"/>
  <c r="D1550" i="1"/>
  <c r="D1549" i="1"/>
  <c r="D1548" i="1"/>
  <c r="D1547" i="1"/>
  <c r="D1546" i="1"/>
  <c r="D1545" i="1"/>
  <c r="D1544" i="1"/>
  <c r="D1543" i="1"/>
  <c r="D1542" i="1"/>
  <c r="D1541" i="1"/>
  <c r="D1540" i="1"/>
  <c r="D1539" i="1"/>
  <c r="D1538" i="1"/>
  <c r="D1537" i="1"/>
  <c r="D1536" i="1"/>
  <c r="D1535" i="1"/>
  <c r="D1534" i="1"/>
  <c r="D1533" i="1"/>
  <c r="D1532" i="1"/>
  <c r="D1531" i="1"/>
  <c r="D1530" i="1"/>
  <c r="D1529" i="1"/>
  <c r="D1528" i="1"/>
  <c r="D1527" i="1"/>
  <c r="D1526" i="1"/>
  <c r="D1525" i="1"/>
  <c r="D1524" i="1"/>
  <c r="D1523" i="1"/>
  <c r="D1522" i="1"/>
  <c r="D1521" i="1"/>
  <c r="D1520" i="1"/>
  <c r="D1519" i="1"/>
  <c r="D1518" i="1"/>
  <c r="D1517" i="1"/>
  <c r="D1516" i="1"/>
  <c r="D1515" i="1"/>
  <c r="D1514" i="1"/>
  <c r="D1513" i="1"/>
  <c r="D1512" i="1"/>
  <c r="D1511" i="1"/>
  <c r="D1510" i="1"/>
  <c r="D1509" i="1"/>
  <c r="D1508" i="1"/>
  <c r="D1507" i="1"/>
  <c r="D1506" i="1"/>
  <c r="D1505" i="1"/>
  <c r="D1504" i="1"/>
  <c r="D1503" i="1"/>
  <c r="D1502" i="1"/>
  <c r="D1501" i="1"/>
  <c r="D1500" i="1"/>
  <c r="D1499" i="1"/>
  <c r="D1498" i="1"/>
  <c r="D1497" i="1"/>
  <c r="D1496" i="1"/>
  <c r="D1495" i="1"/>
  <c r="D1494" i="1"/>
  <c r="D1493" i="1"/>
  <c r="D1492" i="1"/>
  <c r="D1491" i="1"/>
  <c r="D1490" i="1"/>
  <c r="D1489" i="1"/>
  <c r="D1488" i="1"/>
  <c r="D1487" i="1"/>
  <c r="D1486" i="1"/>
  <c r="D1485" i="1"/>
  <c r="D1484" i="1"/>
  <c r="D1483" i="1"/>
  <c r="D1482" i="1"/>
  <c r="D1481" i="1"/>
  <c r="D1480" i="1"/>
  <c r="D1479" i="1"/>
  <c r="D1478" i="1"/>
  <c r="D1477" i="1"/>
  <c r="D1476" i="1"/>
  <c r="D1475" i="1"/>
  <c r="D1474" i="1"/>
  <c r="D1473" i="1"/>
  <c r="D1472" i="1"/>
  <c r="D1471" i="1"/>
  <c r="D1470" i="1"/>
  <c r="D1469" i="1"/>
  <c r="D1468" i="1"/>
  <c r="D1467" i="1"/>
  <c r="D1466" i="1"/>
  <c r="D1465" i="1"/>
  <c r="D1464" i="1"/>
  <c r="D1463" i="1"/>
  <c r="D1462" i="1"/>
  <c r="D1461" i="1"/>
  <c r="D1460" i="1"/>
  <c r="D1459" i="1"/>
  <c r="D1458" i="1"/>
  <c r="D1457" i="1"/>
  <c r="D1456" i="1"/>
  <c r="D1455" i="1"/>
  <c r="D1454" i="1"/>
  <c r="D1453" i="1"/>
  <c r="D1452" i="1"/>
  <c r="D1451" i="1"/>
  <c r="D1450" i="1"/>
  <c r="D1449" i="1"/>
  <c r="D1448" i="1"/>
  <c r="D1447" i="1"/>
  <c r="D1446" i="1"/>
  <c r="D1445" i="1"/>
  <c r="D1444" i="1"/>
  <c r="D1443" i="1"/>
  <c r="D1442" i="1"/>
  <c r="D1441" i="1"/>
  <c r="D1440" i="1"/>
  <c r="D1439" i="1"/>
  <c r="D1438" i="1"/>
  <c r="D1437" i="1"/>
  <c r="D1436" i="1"/>
  <c r="D1435" i="1"/>
  <c r="D1434" i="1"/>
  <c r="D1433" i="1"/>
  <c r="D1432" i="1"/>
  <c r="D1431" i="1"/>
  <c r="D1430" i="1"/>
  <c r="D1429" i="1"/>
  <c r="D1428" i="1"/>
  <c r="D1427" i="1"/>
  <c r="D1426" i="1"/>
  <c r="D1425" i="1"/>
  <c r="D1424" i="1"/>
  <c r="D1423" i="1"/>
  <c r="D1422" i="1"/>
  <c r="D1421" i="1"/>
  <c r="D1420" i="1"/>
  <c r="D1419" i="1"/>
  <c r="D1418" i="1"/>
  <c r="D1417" i="1"/>
  <c r="D1416" i="1"/>
  <c r="D1415" i="1"/>
  <c r="D1414" i="1"/>
  <c r="D1413" i="1"/>
  <c r="D1412" i="1"/>
  <c r="D1411" i="1"/>
  <c r="D1410" i="1"/>
  <c r="D1409" i="1"/>
  <c r="D1408" i="1"/>
  <c r="D1407" i="1"/>
  <c r="D1406" i="1"/>
  <c r="D1405" i="1"/>
  <c r="D1404" i="1"/>
  <c r="D1403" i="1"/>
  <c r="D1402" i="1"/>
  <c r="D1401" i="1"/>
  <c r="D1400" i="1"/>
  <c r="D1399" i="1"/>
  <c r="D1398" i="1"/>
  <c r="D1397" i="1"/>
  <c r="D1396" i="1"/>
  <c r="D1395" i="1"/>
  <c r="D1394" i="1"/>
  <c r="D1393" i="1"/>
  <c r="D1392" i="1"/>
  <c r="D1391" i="1"/>
  <c r="D1390" i="1"/>
  <c r="D1389" i="1"/>
  <c r="D1388" i="1"/>
  <c r="D1387" i="1"/>
  <c r="D1386" i="1"/>
  <c r="D1385" i="1"/>
  <c r="D1384" i="1"/>
  <c r="D1383" i="1"/>
  <c r="D1382" i="1"/>
  <c r="D1381" i="1"/>
  <c r="D1380" i="1"/>
  <c r="D1379" i="1"/>
  <c r="D1378" i="1"/>
  <c r="D1377" i="1"/>
  <c r="D1376" i="1"/>
  <c r="D1375" i="1"/>
  <c r="D1374" i="1"/>
  <c r="D1373" i="1"/>
  <c r="D1372" i="1"/>
  <c r="D1371" i="1"/>
  <c r="D1370" i="1"/>
  <c r="D1369" i="1"/>
  <c r="D1368" i="1"/>
  <c r="D1367" i="1"/>
  <c r="D1366" i="1"/>
  <c r="D1365" i="1"/>
  <c r="D1364" i="1"/>
  <c r="D1363" i="1"/>
  <c r="D1362" i="1"/>
  <c r="D1361" i="1"/>
  <c r="D1360" i="1"/>
  <c r="D1359" i="1"/>
  <c r="D1358" i="1"/>
  <c r="D1357" i="1"/>
  <c r="D1356" i="1"/>
  <c r="D1355" i="1"/>
  <c r="D1354" i="1"/>
  <c r="D1353" i="1"/>
  <c r="D1352" i="1"/>
  <c r="D1351" i="1"/>
  <c r="D1350" i="1"/>
  <c r="D1349" i="1"/>
  <c r="D1348" i="1"/>
  <c r="D1347" i="1"/>
  <c r="D1346" i="1"/>
  <c r="D1345" i="1"/>
  <c r="D1344" i="1"/>
  <c r="D1343" i="1"/>
  <c r="D1342" i="1"/>
  <c r="D1341" i="1"/>
  <c r="D1340" i="1"/>
  <c r="D1339" i="1"/>
  <c r="D1338" i="1"/>
  <c r="D1337" i="1"/>
  <c r="D1336" i="1"/>
  <c r="D1335" i="1"/>
  <c r="D1334" i="1"/>
  <c r="D1333" i="1"/>
  <c r="D1332" i="1"/>
  <c r="D1331" i="1"/>
  <c r="D1330" i="1"/>
  <c r="D1329" i="1"/>
  <c r="D1328" i="1"/>
  <c r="D1327" i="1"/>
  <c r="D1326" i="1"/>
  <c r="D1325" i="1"/>
  <c r="D1324" i="1"/>
  <c r="D1323" i="1"/>
  <c r="D1322" i="1"/>
  <c r="D1321" i="1"/>
  <c r="D1320" i="1"/>
  <c r="D1319" i="1"/>
  <c r="D1318" i="1"/>
  <c r="D1317" i="1"/>
  <c r="D1316" i="1"/>
  <c r="D1315" i="1"/>
  <c r="D1314" i="1"/>
  <c r="D1313" i="1"/>
  <c r="D1312" i="1"/>
  <c r="D1311" i="1"/>
  <c r="D1310" i="1"/>
  <c r="D1309" i="1"/>
  <c r="D1308" i="1"/>
  <c r="D1307" i="1"/>
  <c r="D1306" i="1"/>
  <c r="D1305" i="1"/>
  <c r="D1304" i="1"/>
  <c r="D1303" i="1"/>
  <c r="D1302" i="1"/>
  <c r="D1301" i="1"/>
  <c r="D1300" i="1"/>
  <c r="D1299" i="1"/>
  <c r="D1298" i="1"/>
  <c r="D1297" i="1"/>
  <c r="D1296" i="1"/>
  <c r="D1295" i="1"/>
  <c r="D1294" i="1"/>
  <c r="D1293" i="1"/>
  <c r="D1292" i="1"/>
  <c r="D1291" i="1"/>
  <c r="D1290" i="1"/>
  <c r="D1289" i="1"/>
  <c r="D1288" i="1"/>
  <c r="D1287" i="1"/>
  <c r="D1286" i="1"/>
  <c r="D1285" i="1"/>
  <c r="D1284" i="1"/>
  <c r="D1283" i="1"/>
  <c r="D1282" i="1"/>
  <c r="D1281" i="1"/>
  <c r="D1280" i="1"/>
  <c r="D1279" i="1"/>
  <c r="D1278" i="1"/>
  <c r="D1277" i="1"/>
  <c r="D1276" i="1"/>
  <c r="D1275" i="1"/>
  <c r="D1274" i="1"/>
  <c r="D1273" i="1"/>
  <c r="D1272" i="1"/>
  <c r="D1271" i="1"/>
  <c r="D1270" i="1"/>
  <c r="D1269" i="1"/>
  <c r="D1268" i="1"/>
  <c r="D1267" i="1"/>
  <c r="D1266" i="1"/>
  <c r="D1265" i="1"/>
  <c r="D1264" i="1"/>
  <c r="D1263" i="1"/>
  <c r="D1262" i="1"/>
  <c r="D1261" i="1"/>
  <c r="D1260" i="1"/>
  <c r="D1259" i="1"/>
  <c r="D1258" i="1"/>
  <c r="D1257" i="1"/>
  <c r="D1256" i="1"/>
  <c r="D1255" i="1"/>
  <c r="D1254" i="1"/>
  <c r="D1253" i="1"/>
  <c r="D1252" i="1"/>
  <c r="D1251" i="1"/>
  <c r="D1250" i="1"/>
  <c r="D1249" i="1"/>
  <c r="D1248" i="1"/>
  <c r="D1247" i="1"/>
  <c r="D1246" i="1"/>
  <c r="D1245" i="1"/>
  <c r="D1244" i="1"/>
  <c r="D1243" i="1"/>
  <c r="D1242" i="1"/>
  <c r="D1241" i="1"/>
  <c r="D1240" i="1"/>
  <c r="D1239" i="1"/>
  <c r="D1238" i="1"/>
  <c r="D1237" i="1"/>
  <c r="D1236" i="1"/>
  <c r="D1235" i="1"/>
  <c r="D1234" i="1"/>
  <c r="D1233" i="1"/>
  <c r="D1232" i="1"/>
  <c r="D1231" i="1"/>
  <c r="D1230" i="1"/>
  <c r="D1229" i="1"/>
  <c r="D1228" i="1"/>
  <c r="D1227" i="1"/>
  <c r="D1226" i="1"/>
  <c r="D1225" i="1"/>
  <c r="D1224" i="1"/>
  <c r="D1223" i="1"/>
  <c r="D1222" i="1"/>
  <c r="D1221" i="1"/>
  <c r="D1220" i="1"/>
  <c r="D1219" i="1"/>
  <c r="D1218" i="1"/>
  <c r="D1217" i="1"/>
  <c r="D1216" i="1"/>
  <c r="D1215" i="1"/>
  <c r="D1214" i="1"/>
  <c r="D1213" i="1"/>
  <c r="D1212" i="1"/>
  <c r="D1211" i="1"/>
  <c r="D1210" i="1"/>
  <c r="D1209" i="1"/>
  <c r="D1208" i="1"/>
  <c r="D1207" i="1"/>
  <c r="D1206" i="1"/>
  <c r="D1205" i="1"/>
  <c r="D1204" i="1"/>
  <c r="D1203" i="1"/>
  <c r="D1202" i="1"/>
  <c r="D1201" i="1"/>
  <c r="D1200" i="1"/>
  <c r="D1199" i="1"/>
  <c r="D1198" i="1"/>
  <c r="D1197" i="1"/>
  <c r="D1196" i="1"/>
  <c r="D1195" i="1"/>
  <c r="D1194" i="1"/>
  <c r="D1193" i="1"/>
  <c r="D1192" i="1"/>
  <c r="D1191" i="1"/>
  <c r="D1190" i="1"/>
  <c r="D1189" i="1"/>
  <c r="D1188" i="1"/>
  <c r="D1187" i="1"/>
  <c r="D1186" i="1"/>
  <c r="D1185" i="1"/>
  <c r="D1184" i="1"/>
  <c r="D1183" i="1"/>
  <c r="D1182" i="1"/>
  <c r="D1181" i="1"/>
  <c r="D1180" i="1"/>
  <c r="D1179" i="1"/>
  <c r="D1178" i="1"/>
  <c r="D1177" i="1"/>
  <c r="D1176" i="1"/>
  <c r="D1175" i="1"/>
  <c r="D1174" i="1"/>
  <c r="D1173" i="1"/>
  <c r="D1172" i="1"/>
  <c r="D1171" i="1"/>
  <c r="D1170" i="1"/>
  <c r="D1169" i="1"/>
  <c r="D1168" i="1"/>
  <c r="D1167" i="1"/>
  <c r="D1166" i="1"/>
  <c r="D1165" i="1"/>
  <c r="D1164" i="1"/>
  <c r="D1163" i="1"/>
  <c r="D1162" i="1"/>
  <c r="D1161" i="1"/>
  <c r="D1160" i="1"/>
  <c r="D1159" i="1"/>
  <c r="D1158" i="1"/>
  <c r="D1157" i="1"/>
  <c r="D1156" i="1"/>
  <c r="D1155" i="1"/>
  <c r="D1154" i="1"/>
  <c r="D1153" i="1"/>
  <c r="D1152" i="1"/>
  <c r="D1151" i="1"/>
  <c r="D1150" i="1"/>
  <c r="D1149" i="1"/>
  <c r="D1148" i="1"/>
  <c r="D1147" i="1"/>
  <c r="D1146" i="1"/>
  <c r="D1145" i="1"/>
  <c r="D1144" i="1"/>
  <c r="D1143" i="1"/>
  <c r="D1142" i="1"/>
  <c r="D1141" i="1"/>
  <c r="D1140" i="1"/>
  <c r="D1139" i="1"/>
  <c r="D1138" i="1"/>
  <c r="D1137" i="1"/>
  <c r="D1136" i="1"/>
  <c r="D1135" i="1"/>
  <c r="D1134" i="1"/>
  <c r="D1133" i="1"/>
  <c r="D1132" i="1"/>
  <c r="D1131" i="1"/>
  <c r="D1130" i="1"/>
  <c r="D1129" i="1"/>
  <c r="D1128" i="1"/>
  <c r="D1127" i="1"/>
  <c r="D1126" i="1"/>
  <c r="D1125" i="1"/>
  <c r="D1124" i="1"/>
  <c r="D1123" i="1"/>
  <c r="D1122" i="1"/>
  <c r="D1121" i="1"/>
  <c r="D1120" i="1"/>
  <c r="D1119" i="1"/>
  <c r="D1118" i="1"/>
  <c r="D1117" i="1"/>
  <c r="D1116" i="1"/>
  <c r="D1115" i="1"/>
  <c r="D1114" i="1"/>
  <c r="D1113" i="1"/>
  <c r="D1112" i="1"/>
  <c r="D1111" i="1"/>
  <c r="D1110" i="1"/>
  <c r="D1109" i="1"/>
  <c r="D1108" i="1"/>
  <c r="D1107" i="1"/>
  <c r="D1106" i="1"/>
  <c r="D1105" i="1"/>
  <c r="D1104" i="1"/>
  <c r="D1103" i="1"/>
  <c r="D1102" i="1"/>
  <c r="D1101" i="1"/>
  <c r="D1100" i="1"/>
  <c r="D1099" i="1"/>
  <c r="D1098" i="1"/>
  <c r="D1097" i="1"/>
  <c r="D1096" i="1"/>
  <c r="D1095" i="1"/>
  <c r="D1094" i="1"/>
  <c r="D1093" i="1"/>
  <c r="D1092" i="1"/>
  <c r="D1091" i="1"/>
  <c r="D1090" i="1"/>
  <c r="D1089" i="1"/>
  <c r="D1088" i="1"/>
  <c r="D1087" i="1"/>
  <c r="D1086" i="1"/>
  <c r="D1085" i="1"/>
  <c r="D1084" i="1"/>
  <c r="D1083" i="1"/>
  <c r="D1082" i="1"/>
  <c r="D1081" i="1"/>
  <c r="D1080" i="1"/>
  <c r="D1079" i="1"/>
  <c r="D1078" i="1"/>
  <c r="D1077" i="1"/>
  <c r="D1076" i="1"/>
  <c r="D1075" i="1"/>
  <c r="D1074" i="1"/>
  <c r="D1073" i="1"/>
  <c r="D1072" i="1"/>
  <c r="D1071" i="1"/>
  <c r="D1070" i="1"/>
  <c r="D1069" i="1"/>
  <c r="D1068" i="1"/>
  <c r="D1067" i="1"/>
  <c r="D1066" i="1"/>
  <c r="D1065" i="1"/>
  <c r="D1064" i="1"/>
  <c r="D1063" i="1"/>
  <c r="D1062" i="1"/>
  <c r="D1061" i="1"/>
  <c r="D1060" i="1"/>
  <c r="D1059" i="1"/>
  <c r="D1058" i="1"/>
  <c r="D1057" i="1"/>
  <c r="D1056" i="1"/>
  <c r="D1055" i="1"/>
  <c r="D1054" i="1"/>
  <c r="D1053" i="1"/>
  <c r="D1052" i="1"/>
  <c r="D1051" i="1"/>
  <c r="D1050" i="1"/>
  <c r="D1049" i="1"/>
  <c r="D1048" i="1"/>
  <c r="D1047" i="1"/>
  <c r="D1046" i="1"/>
  <c r="D1045" i="1"/>
  <c r="D1044" i="1"/>
  <c r="D1043" i="1"/>
  <c r="D1042" i="1"/>
  <c r="D1041" i="1"/>
  <c r="D1040" i="1"/>
  <c r="D1039" i="1"/>
  <c r="D1038" i="1"/>
  <c r="D1037" i="1"/>
  <c r="D1036" i="1"/>
  <c r="D1035" i="1"/>
  <c r="D1034" i="1"/>
  <c r="D1033" i="1"/>
  <c r="D1032" i="1"/>
  <c r="D1031" i="1"/>
  <c r="D1030" i="1"/>
  <c r="D1029" i="1"/>
  <c r="D1028" i="1"/>
  <c r="D1027" i="1"/>
  <c r="D1026" i="1"/>
  <c r="D1025" i="1"/>
  <c r="D1024" i="1"/>
  <c r="D1023" i="1"/>
  <c r="D1022" i="1"/>
  <c r="D1021" i="1"/>
  <c r="D1020" i="1"/>
  <c r="D1019" i="1"/>
  <c r="D1018" i="1"/>
  <c r="D1017" i="1"/>
  <c r="D1016" i="1"/>
  <c r="D1015" i="1"/>
  <c r="D1014" i="1"/>
  <c r="D1013" i="1"/>
  <c r="D1012" i="1"/>
  <c r="D1011" i="1"/>
  <c r="D1010" i="1"/>
  <c r="D1009" i="1"/>
  <c r="D1008" i="1"/>
  <c r="D1007" i="1"/>
  <c r="D1006" i="1"/>
  <c r="D1005" i="1"/>
  <c r="D1004" i="1"/>
  <c r="D1003" i="1"/>
  <c r="D1002" i="1"/>
  <c r="D1001" i="1"/>
  <c r="D1000" i="1"/>
  <c r="D999" i="1"/>
  <c r="D998" i="1"/>
  <c r="D997" i="1"/>
  <c r="D996" i="1"/>
  <c r="D995" i="1"/>
  <c r="D994" i="1"/>
  <c r="D993" i="1"/>
  <c r="D992" i="1"/>
  <c r="D991" i="1"/>
  <c r="D990" i="1"/>
  <c r="D989" i="1"/>
  <c r="D988" i="1"/>
  <c r="D987" i="1"/>
  <c r="D986" i="1"/>
  <c r="D985" i="1"/>
  <c r="D984" i="1"/>
  <c r="D983" i="1"/>
  <c r="D982" i="1"/>
  <c r="D981" i="1"/>
  <c r="D980" i="1"/>
  <c r="D979" i="1"/>
  <c r="D978" i="1"/>
  <c r="D977" i="1"/>
  <c r="D976" i="1"/>
  <c r="D975" i="1"/>
  <c r="D974" i="1"/>
  <c r="D973" i="1"/>
  <c r="D972" i="1"/>
  <c r="D971" i="1"/>
  <c r="D970" i="1"/>
  <c r="D969" i="1"/>
  <c r="D968" i="1"/>
  <c r="D967" i="1"/>
  <c r="D966" i="1"/>
  <c r="D965" i="1"/>
  <c r="D964" i="1"/>
  <c r="D963" i="1"/>
  <c r="D962" i="1"/>
  <c r="D961" i="1"/>
  <c r="D960" i="1"/>
  <c r="D959" i="1"/>
  <c r="D958" i="1"/>
  <c r="D957" i="1"/>
  <c r="D956" i="1"/>
  <c r="D955" i="1"/>
  <c r="D954" i="1"/>
  <c r="D953" i="1"/>
  <c r="D952" i="1"/>
  <c r="D951" i="1"/>
  <c r="D950" i="1"/>
  <c r="D949" i="1"/>
  <c r="D948" i="1"/>
  <c r="D947" i="1"/>
  <c r="D946" i="1"/>
  <c r="D945" i="1"/>
  <c r="D944" i="1"/>
  <c r="D943" i="1"/>
  <c r="D942" i="1"/>
  <c r="D941" i="1"/>
  <c r="D940" i="1"/>
  <c r="D939" i="1"/>
  <c r="D938" i="1"/>
  <c r="D937" i="1"/>
  <c r="D936" i="1"/>
  <c r="D935" i="1"/>
  <c r="D934" i="1"/>
  <c r="D933" i="1"/>
  <c r="D932" i="1"/>
  <c r="D931" i="1"/>
  <c r="D930" i="1"/>
  <c r="D929" i="1"/>
  <c r="D928" i="1"/>
  <c r="D927" i="1"/>
  <c r="D926" i="1"/>
  <c r="D925" i="1"/>
  <c r="D924" i="1"/>
  <c r="D923" i="1"/>
  <c r="D922" i="1"/>
  <c r="D921" i="1"/>
  <c r="D920" i="1"/>
  <c r="D919" i="1"/>
  <c r="D918" i="1"/>
  <c r="D917" i="1"/>
  <c r="D916" i="1"/>
  <c r="D915" i="1"/>
  <c r="D914" i="1"/>
  <c r="D913" i="1"/>
  <c r="D912" i="1"/>
  <c r="D911" i="1"/>
  <c r="D910" i="1"/>
  <c r="D909" i="1"/>
  <c r="D908" i="1"/>
  <c r="D907" i="1"/>
  <c r="D906" i="1"/>
  <c r="D905" i="1"/>
  <c r="D904" i="1"/>
  <c r="D903" i="1"/>
  <c r="D902" i="1"/>
  <c r="D901" i="1"/>
  <c r="D900" i="1"/>
  <c r="D899" i="1"/>
  <c r="D898" i="1"/>
  <c r="D897" i="1"/>
  <c r="D896" i="1"/>
  <c r="D895" i="1"/>
  <c r="D894" i="1"/>
  <c r="D893" i="1"/>
  <c r="D892" i="1"/>
  <c r="D891" i="1"/>
  <c r="D890" i="1"/>
  <c r="D889" i="1"/>
  <c r="D888" i="1"/>
  <c r="D887" i="1"/>
  <c r="D886" i="1"/>
  <c r="D885" i="1"/>
  <c r="D884" i="1"/>
  <c r="D883" i="1"/>
  <c r="D882" i="1"/>
  <c r="D881" i="1"/>
  <c r="D880" i="1"/>
  <c r="D879" i="1"/>
  <c r="D878" i="1"/>
  <c r="D877" i="1"/>
  <c r="D876" i="1"/>
  <c r="D875" i="1"/>
  <c r="D874" i="1"/>
  <c r="D873" i="1"/>
  <c r="D872" i="1"/>
  <c r="D871" i="1"/>
  <c r="D870" i="1"/>
  <c r="D869" i="1"/>
  <c r="D868" i="1"/>
  <c r="D867" i="1"/>
  <c r="D866" i="1"/>
  <c r="D865" i="1"/>
  <c r="D864" i="1"/>
  <c r="D863" i="1"/>
  <c r="D862" i="1"/>
  <c r="D861" i="1"/>
  <c r="D860" i="1"/>
  <c r="D859" i="1"/>
  <c r="D858" i="1"/>
  <c r="D857" i="1"/>
  <c r="D856" i="1"/>
  <c r="D855" i="1"/>
  <c r="D854" i="1"/>
  <c r="D853" i="1"/>
  <c r="D852" i="1"/>
  <c r="D851" i="1"/>
  <c r="D850" i="1"/>
  <c r="D849" i="1"/>
  <c r="D848" i="1"/>
  <c r="D847" i="1"/>
  <c r="D846" i="1"/>
  <c r="D845" i="1"/>
  <c r="D844" i="1"/>
  <c r="D843" i="1"/>
  <c r="D842" i="1"/>
  <c r="D841" i="1"/>
  <c r="D840" i="1"/>
  <c r="D839" i="1"/>
  <c r="D838" i="1"/>
  <c r="D837" i="1"/>
  <c r="D836" i="1"/>
  <c r="D835" i="1"/>
  <c r="D834" i="1"/>
  <c r="D833" i="1"/>
  <c r="D832" i="1"/>
  <c r="D831" i="1"/>
  <c r="D830" i="1"/>
  <c r="D829" i="1"/>
  <c r="D828" i="1"/>
  <c r="D827" i="1"/>
  <c r="D826" i="1"/>
  <c r="D825" i="1"/>
  <c r="D824" i="1"/>
  <c r="D823" i="1"/>
  <c r="D822" i="1"/>
  <c r="D821" i="1"/>
  <c r="D820" i="1"/>
  <c r="D819" i="1"/>
  <c r="D818" i="1"/>
  <c r="D817" i="1"/>
  <c r="D816" i="1"/>
  <c r="D815" i="1"/>
  <c r="D814" i="1"/>
  <c r="D813" i="1"/>
  <c r="D812" i="1"/>
  <c r="D811" i="1"/>
  <c r="D810" i="1"/>
  <c r="D809" i="1"/>
  <c r="D808" i="1"/>
  <c r="D807" i="1"/>
  <c r="D806" i="1"/>
  <c r="D805" i="1"/>
  <c r="D804" i="1"/>
  <c r="D803" i="1"/>
  <c r="D802" i="1"/>
  <c r="D801" i="1"/>
  <c r="D800" i="1"/>
  <c r="D799" i="1"/>
  <c r="D798" i="1"/>
  <c r="D797" i="1"/>
  <c r="D796" i="1"/>
  <c r="D795" i="1"/>
  <c r="D794" i="1"/>
  <c r="D793" i="1"/>
  <c r="D792" i="1"/>
  <c r="D791" i="1"/>
  <c r="D790" i="1"/>
  <c r="D789" i="1"/>
  <c r="D788" i="1"/>
  <c r="D787" i="1"/>
  <c r="D786" i="1"/>
  <c r="D785" i="1"/>
  <c r="D784" i="1"/>
  <c r="D783" i="1"/>
  <c r="D782" i="1"/>
  <c r="D781" i="1"/>
  <c r="D780" i="1"/>
  <c r="D779" i="1"/>
  <c r="D778" i="1"/>
  <c r="D777" i="1"/>
  <c r="D776" i="1"/>
  <c r="D775" i="1"/>
  <c r="D774" i="1"/>
  <c r="D773" i="1"/>
  <c r="D772" i="1"/>
  <c r="D771" i="1"/>
  <c r="D770" i="1"/>
  <c r="D769" i="1"/>
  <c r="D768" i="1"/>
  <c r="D767" i="1"/>
  <c r="D766" i="1"/>
  <c r="D765" i="1"/>
  <c r="D764" i="1"/>
  <c r="D763" i="1"/>
  <c r="D762" i="1"/>
  <c r="D761" i="1"/>
  <c r="D760" i="1"/>
  <c r="D759" i="1"/>
  <c r="D758" i="1"/>
  <c r="D757" i="1"/>
  <c r="D756" i="1"/>
  <c r="D755" i="1"/>
  <c r="D754" i="1"/>
  <c r="D753" i="1"/>
  <c r="D752" i="1"/>
  <c r="D751" i="1"/>
  <c r="D750" i="1"/>
  <c r="D749" i="1"/>
  <c r="D748" i="1"/>
  <c r="D747" i="1"/>
  <c r="D746" i="1"/>
  <c r="D745" i="1"/>
  <c r="D744" i="1"/>
  <c r="D743" i="1"/>
  <c r="D742" i="1"/>
  <c r="D741" i="1"/>
  <c r="D740" i="1"/>
  <c r="D739" i="1"/>
  <c r="D738" i="1"/>
  <c r="D737" i="1"/>
  <c r="D736" i="1"/>
  <c r="D735" i="1"/>
  <c r="D734" i="1"/>
  <c r="D733" i="1"/>
  <c r="D732" i="1"/>
  <c r="D731" i="1"/>
  <c r="D730" i="1"/>
  <c r="D729" i="1"/>
  <c r="D728" i="1"/>
  <c r="D727" i="1"/>
  <c r="D726" i="1"/>
  <c r="D725" i="1"/>
  <c r="D724" i="1"/>
  <c r="D723" i="1"/>
  <c r="D722" i="1"/>
  <c r="D721" i="1"/>
  <c r="D720" i="1"/>
  <c r="D719" i="1"/>
  <c r="D718" i="1"/>
  <c r="D717" i="1"/>
  <c r="D716" i="1"/>
  <c r="D715" i="1"/>
  <c r="D714" i="1"/>
  <c r="D713" i="1"/>
  <c r="D712" i="1"/>
  <c r="D711" i="1"/>
  <c r="D710" i="1"/>
  <c r="D709" i="1"/>
  <c r="D708" i="1"/>
  <c r="D707" i="1"/>
  <c r="D706" i="1"/>
  <c r="D705" i="1"/>
  <c r="D704" i="1"/>
  <c r="D703" i="1"/>
  <c r="D702" i="1"/>
  <c r="D701" i="1"/>
  <c r="D700" i="1"/>
  <c r="D699" i="1"/>
  <c r="D698" i="1"/>
  <c r="D697" i="1"/>
  <c r="D696" i="1"/>
  <c r="D695" i="1"/>
  <c r="D694" i="1"/>
  <c r="D693" i="1"/>
  <c r="D692" i="1"/>
  <c r="D691" i="1"/>
  <c r="D690" i="1"/>
  <c r="D689" i="1"/>
  <c r="D688" i="1"/>
  <c r="D687" i="1"/>
  <c r="D686" i="1"/>
  <c r="D685" i="1"/>
  <c r="D684" i="1"/>
  <c r="D683" i="1"/>
  <c r="D682" i="1"/>
  <c r="D681" i="1"/>
  <c r="D680" i="1"/>
  <c r="D679" i="1"/>
  <c r="D678" i="1"/>
  <c r="D677" i="1"/>
  <c r="D676" i="1"/>
  <c r="D675" i="1"/>
  <c r="D674" i="1"/>
  <c r="D673" i="1"/>
  <c r="D672" i="1"/>
  <c r="D671" i="1"/>
  <c r="D670" i="1"/>
  <c r="D669" i="1"/>
  <c r="D668" i="1"/>
  <c r="D667" i="1"/>
  <c r="D666" i="1"/>
  <c r="D665" i="1"/>
  <c r="D664" i="1"/>
  <c r="D663" i="1"/>
  <c r="D662" i="1"/>
  <c r="D661" i="1"/>
  <c r="D660" i="1"/>
  <c r="D659" i="1"/>
  <c r="D658" i="1"/>
  <c r="D657" i="1"/>
  <c r="D656" i="1"/>
  <c r="D655" i="1"/>
  <c r="D654" i="1"/>
  <c r="D653" i="1"/>
  <c r="D652" i="1"/>
  <c r="D651" i="1"/>
  <c r="D650" i="1"/>
  <c r="D649" i="1"/>
  <c r="D648" i="1"/>
  <c r="D647" i="1"/>
  <c r="D646" i="1"/>
  <c r="D645" i="1"/>
  <c r="D644" i="1"/>
  <c r="D643" i="1"/>
  <c r="D642" i="1"/>
  <c r="D641" i="1"/>
  <c r="D640" i="1"/>
  <c r="D639" i="1"/>
  <c r="D638" i="1"/>
  <c r="D637" i="1"/>
  <c r="D636" i="1"/>
  <c r="D635" i="1"/>
  <c r="D634" i="1"/>
  <c r="D633" i="1"/>
  <c r="D632" i="1"/>
  <c r="D631" i="1"/>
  <c r="D630" i="1"/>
  <c r="D629" i="1"/>
  <c r="D628" i="1"/>
  <c r="D627" i="1"/>
  <c r="D626" i="1"/>
  <c r="D625" i="1"/>
  <c r="D624" i="1"/>
  <c r="D623" i="1"/>
  <c r="D622" i="1"/>
  <c r="D621" i="1"/>
  <c r="D620" i="1"/>
  <c r="D619" i="1"/>
  <c r="D618" i="1"/>
  <c r="D617" i="1"/>
  <c r="D616" i="1"/>
  <c r="D615" i="1"/>
  <c r="D614" i="1"/>
  <c r="D613" i="1"/>
  <c r="D612" i="1"/>
  <c r="D611" i="1"/>
  <c r="D610" i="1"/>
  <c r="D609" i="1"/>
  <c r="D608" i="1"/>
  <c r="D607" i="1"/>
  <c r="D606" i="1"/>
  <c r="D605" i="1"/>
  <c r="D604" i="1"/>
  <c r="D603" i="1"/>
  <c r="D602" i="1"/>
  <c r="D601" i="1"/>
  <c r="D600" i="1"/>
  <c r="D599" i="1"/>
  <c r="D598" i="1"/>
  <c r="D597" i="1"/>
  <c r="D596" i="1"/>
  <c r="D595" i="1"/>
  <c r="D594" i="1"/>
  <c r="D593" i="1"/>
  <c r="D592" i="1"/>
  <c r="D591" i="1"/>
  <c r="D590" i="1"/>
  <c r="D589" i="1"/>
  <c r="D588" i="1"/>
  <c r="D587" i="1"/>
  <c r="D586" i="1"/>
  <c r="D585" i="1"/>
  <c r="D584" i="1"/>
  <c r="D583" i="1"/>
  <c r="D582" i="1"/>
  <c r="D581" i="1"/>
  <c r="D580" i="1"/>
  <c r="D579" i="1"/>
  <c r="D578" i="1"/>
  <c r="D577" i="1"/>
  <c r="D576" i="1"/>
  <c r="D575" i="1"/>
  <c r="D574" i="1"/>
  <c r="D573" i="1"/>
  <c r="D572" i="1"/>
  <c r="D571" i="1"/>
  <c r="D570" i="1"/>
  <c r="D569" i="1"/>
  <c r="D568" i="1"/>
  <c r="D567" i="1"/>
  <c r="D566" i="1"/>
  <c r="D565" i="1"/>
  <c r="D564" i="1"/>
  <c r="D563" i="1"/>
  <c r="D562" i="1"/>
  <c r="D561" i="1"/>
  <c r="D560" i="1"/>
  <c r="D559" i="1"/>
  <c r="D558" i="1"/>
  <c r="D557" i="1"/>
  <c r="D556" i="1"/>
  <c r="D555" i="1"/>
  <c r="D554" i="1"/>
  <c r="D553" i="1"/>
  <c r="D552" i="1"/>
  <c r="D551" i="1"/>
  <c r="D550" i="1"/>
  <c r="D549" i="1"/>
  <c r="D548" i="1"/>
  <c r="D547" i="1"/>
  <c r="D546" i="1"/>
  <c r="D545" i="1"/>
  <c r="D544" i="1"/>
  <c r="D543" i="1"/>
  <c r="D542" i="1"/>
  <c r="D541" i="1"/>
  <c r="D540" i="1"/>
  <c r="D539" i="1"/>
  <c r="D538" i="1"/>
  <c r="D537" i="1"/>
  <c r="D536" i="1"/>
  <c r="D535" i="1"/>
  <c r="D534" i="1"/>
  <c r="D533" i="1"/>
  <c r="D532" i="1"/>
  <c r="D531" i="1"/>
  <c r="D530" i="1"/>
  <c r="D529" i="1"/>
  <c r="D528" i="1"/>
  <c r="D527" i="1"/>
  <c r="D526" i="1"/>
  <c r="D525" i="1"/>
  <c r="D524" i="1"/>
  <c r="D523" i="1"/>
  <c r="D522" i="1"/>
  <c r="D521" i="1"/>
  <c r="D520" i="1"/>
  <c r="D519" i="1"/>
  <c r="D518" i="1"/>
  <c r="D517" i="1"/>
  <c r="D516" i="1"/>
  <c r="D515" i="1"/>
  <c r="D514" i="1"/>
  <c r="D513" i="1"/>
  <c r="D512" i="1"/>
  <c r="D511" i="1"/>
  <c r="D510" i="1"/>
  <c r="D509" i="1"/>
  <c r="D508" i="1"/>
  <c r="D507" i="1"/>
  <c r="D506" i="1"/>
  <c r="D505" i="1"/>
  <c r="D504" i="1"/>
  <c r="D503"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1577" i="1"/>
  <c r="D9" i="1"/>
</calcChain>
</file>

<file path=xl/sharedStrings.xml><?xml version="1.0" encoding="utf-8"?>
<sst xmlns="http://schemas.openxmlformats.org/spreadsheetml/2006/main" count="1577" uniqueCount="18">
  <si>
    <t>SEGUIMIENTO TRÁMITES CONDONACIONES</t>
  </si>
  <si>
    <t>Vicepresidencia de Fondos en Administración</t>
  </si>
  <si>
    <t>ICETEX</t>
  </si>
  <si>
    <t>ID SOLICITUD</t>
  </si>
  <si>
    <t>ESTADO CONDONACION</t>
  </si>
  <si>
    <t>FONDO</t>
  </si>
  <si>
    <t>CODIGO DEL FONDO</t>
  </si>
  <si>
    <t>ESTE CASO YA FUE CONDONADO CON NÚMERO DE RESOLUCIÓN RS1374 DE FECHA 9 DE AGOSTO DE 2017.</t>
  </si>
  <si>
    <t>SE HAN RECIBIDO SUS DOCUMENTOS. NOS ENCONTRAMOS EN PROCESO DE LA VERIFICACIÓN DEL VALOR DE SU CRÉDITO EN LA CARTERA DE LA ENTIDAD Y CONFIRMACIÓN DE TÍTULO DIRECTAMENTE CON SU INSTITUCIÓN DE EDUCACIÓN SUPERIOR. UNA VEZ VERIFICADA ESTA INFORMACIÓN PROCEDEREMOS A REMITIR SU CASO DE CONDONACION A LAS JUNTAS ADMINISTRADORAS PARA SU RESPECTIVA APROBACIÓN.</t>
  </si>
  <si>
    <t xml:space="preserve">SUS DOCUMENTOS FUERON DEVUELTOS POR INCONSISTENCIAS. SE ENCUENTRA EN PROCESO DE ENTREGA DE LA DOCUMENTACIÓN A SU DOMICILIO DONDE SE LE INFORMARÁ LAS CAUSALES DE DEVOLUCIÓN. </t>
  </si>
  <si>
    <t>ESTE CASO YA FUE CONDONADO CON NÚMERO DE RESOLUCIÓN RS0841 DE FECHA 19 DE MAYO DE 2017</t>
  </si>
  <si>
    <t>ESTE CASO YA FUE CONDONADO CON NÚMERO DE RESOLUCIÓN RS1940 DE FECHA 30 DE NOVIEMBRE DE 2016.</t>
  </si>
  <si>
    <t>ESTE CASO YA FUE CONDONADO CON NÚMERO DE RESOLUCIÓN RS0813 DE FECHA 16 DE MAYO DE 2017.</t>
  </si>
  <si>
    <t>ESTE CASO YA FUE CONDONADO CON NÚMERO DE RESOLUCIÓN RS1005 DE FECHA 08 DE JUNIO DE 2017.</t>
  </si>
  <si>
    <r>
      <rPr>
        <b/>
        <sz val="11"/>
        <color theme="1"/>
        <rFont val="Calibri"/>
        <family val="2"/>
        <scheme val="minor"/>
      </rPr>
      <t>Última Actualización:</t>
    </r>
    <r>
      <rPr>
        <sz val="11"/>
        <color theme="1"/>
        <rFont val="Calibri"/>
        <family val="2"/>
        <scheme val="minor"/>
      </rPr>
      <t xml:space="preserve"> 31 de octubre de 2017</t>
    </r>
  </si>
  <si>
    <t>SUS DOCUMENTOS HAN SIDO REVISADOS Y ESTÁN LISTOS PARA REVISIÓN DE LA MESA DE TRABAJO DE LA JUNTA ADMINISTRADORA DEL FONDO PARA SU APROBACIÓN. SE ESPERA QUE LA JUNTA ADMINISTRADORA SE REÚNA ANTES DE FINALIZAR EL MES DE NOVIEMBRE DE 2017.</t>
  </si>
  <si>
    <t>ESTE CASO YA FUE CONDONADO CON NÚMERO DE RESOLUCIÓN RS0713 DE FECHA 24 DE JUNIO DE 2014 Y POSTERIORMENTE CON RESOLUCIÓN RS1266 DE FECHA 24 DE JULIO DE 2017.</t>
  </si>
  <si>
    <t>ESTE CASO YA FUE CONDONADO CON NÚMERO DE RESOLUCIÓN RS0181 DE FECHA 30 DE FEBRERO DE 2015.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</si>
</sst>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0"/>
      <name val="Calibri"/>
      <family val="2"/>
      <scheme val="minor"/>
    </font>
    <font>
      <b/>
      <sz val="14"/>
      <color theme="8" tint="-0.249977111117893"/>
      <name val="Calibri"/>
      <family val="2"/>
      <scheme val="minor"/>
    </font>
    <font>
      <b/>
      <sz val="16"/>
      <color theme="8" tint="-0.249977111117893"/>
      <name val="Calibri"/>
      <family val="2"/>
      <scheme val="minor"/>
    </font>
    <font>
      <b/>
      <sz val="11"/>
      <color theme="1"/>
      <name val="Calibri"/>
      <family val="2"/>
      <scheme val="minor"/>
    </font>
  </fonts>
  <fills count="3">
    <fill>
      <patternFill patternType="none"/>
    </fill>
    <fill>
      <patternFill patternType="gray125"/>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2" fillId="0" borderId="0" xfId="0" applyFont="1" applyAlignment="1">
      <alignment vertical="center"/>
    </xf>
    <xf numFmtId="0" fontId="0" fillId="0" borderId="0" xfId="0" applyAlignment="1">
      <alignment vertical="center"/>
    </xf>
    <xf numFmtId="0" fontId="0" fillId="0" borderId="1" xfId="0" applyBorder="1" applyAlignment="1">
      <alignment vertical="center"/>
    </xf>
    <xf numFmtId="0" fontId="0" fillId="0" borderId="1" xfId="0" applyBorder="1" applyAlignment="1">
      <alignment vertical="center" wrapText="1"/>
    </xf>
    <xf numFmtId="0" fontId="3" fillId="0" borderId="0" xfId="0" applyFont="1" applyAlignment="1">
      <alignment vertical="center"/>
    </xf>
    <xf numFmtId="0" fontId="1" fillId="2" borderId="1" xfId="0" applyFont="1" applyFill="1" applyBorder="1" applyAlignment="1">
      <alignment horizontal="center"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3746000</xdr:colOff>
      <xdr:row>0</xdr:row>
      <xdr:rowOff>146076</xdr:rowOff>
    </xdr:from>
    <xdr:to>
      <xdr:col>5</xdr:col>
      <xdr:colOff>10542</xdr:colOff>
      <xdr:row>3</xdr:row>
      <xdr:rowOff>148315</xdr:rowOff>
    </xdr:to>
    <xdr:pic>
      <xdr:nvPicPr>
        <xdr:cNvPr id="3" name="Imagen 2" descr="Resultado de imagen para ICETEX"/>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5870" y="146076"/>
          <a:ext cx="3039715" cy="64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garciaf/Documents/ICETEX/Indicadores%20y%20Reportes/Base%20de%20Fondos/16.%20Base%20Fondos%20v011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INVENTARIO GENERAL"/>
      <sheetName val="3. CONVENIOS VIGENTES"/>
      <sheetName val="4. NEGOCIOS EN PROCESO"/>
      <sheetName val="5. COMISIONES VFA"/>
      <sheetName val="6. LEGALIZADOS 2017"/>
      <sheetName val="CODIGO REPORTE BASE"/>
    </sheetNames>
    <sheetDataSet>
      <sheetData sheetId="0"/>
      <sheetData sheetId="1">
        <row r="1">
          <cell r="B1" t="str">
            <v>CÓDIGO</v>
          </cell>
          <cell r="C1" t="str">
            <v>TIPO</v>
          </cell>
          <cell r="D1" t="str">
            <v>NOMBRE DEL FONDO</v>
          </cell>
        </row>
        <row r="2">
          <cell r="B2">
            <v>120004</v>
          </cell>
          <cell r="C2" t="str">
            <v>FONDO</v>
          </cell>
          <cell r="D2" t="str">
            <v>ALVARO ULCUE CHOCUE</v>
          </cell>
        </row>
        <row r="3">
          <cell r="B3">
            <v>120005</v>
          </cell>
          <cell r="C3" t="str">
            <v>FONDO</v>
          </cell>
          <cell r="D3" t="str">
            <v>JENARO DIAZ JORDAN</v>
          </cell>
        </row>
        <row r="4">
          <cell r="B4">
            <v>120039</v>
          </cell>
          <cell r="C4" t="str">
            <v>FONDO</v>
          </cell>
          <cell r="D4" t="str">
            <v>ICA NACIONAL</v>
          </cell>
        </row>
        <row r="5">
          <cell r="B5">
            <v>120054</v>
          </cell>
          <cell r="C5" t="str">
            <v>FONDO</v>
          </cell>
          <cell r="D5" t="str">
            <v>COMFENALCO ANTIOQUIA</v>
          </cell>
        </row>
        <row r="6">
          <cell r="B6">
            <v>120063</v>
          </cell>
          <cell r="C6" t="str">
            <v>FONDO</v>
          </cell>
          <cell r="D6" t="str">
            <v>INTEGRAL SA</v>
          </cell>
        </row>
        <row r="7">
          <cell r="B7">
            <v>120079</v>
          </cell>
          <cell r="C7" t="str">
            <v>FONDO</v>
          </cell>
          <cell r="D7" t="str">
            <v>MUNICIPIO DE CARMEN DE VIBORAL</v>
          </cell>
        </row>
        <row r="8">
          <cell r="B8">
            <v>120096</v>
          </cell>
          <cell r="C8" t="str">
            <v>FONDO</v>
          </cell>
          <cell r="D8" t="str">
            <v xml:space="preserve">FUND EDTVA  PBRO JOSE DE CORREA </v>
          </cell>
        </row>
        <row r="9">
          <cell r="B9">
            <v>120099</v>
          </cell>
          <cell r="C9" t="str">
            <v>FONDO</v>
          </cell>
          <cell r="D9" t="str">
            <v>DEPARTAMENTO DE ANTIOQUIA PRESTAMOS EDUC</v>
          </cell>
        </row>
        <row r="10">
          <cell r="B10">
            <v>120114</v>
          </cell>
          <cell r="C10" t="str">
            <v>FONDO</v>
          </cell>
          <cell r="D10" t="str">
            <v>FONDO MUNICIPIO DE CAUCASIA ICETEX</v>
          </cell>
        </row>
        <row r="11">
          <cell r="B11">
            <v>120121</v>
          </cell>
          <cell r="C11" t="str">
            <v>FONDO</v>
          </cell>
          <cell r="D11" t="str">
            <v>ICA BIRF ICETEX</v>
          </cell>
        </row>
        <row r="12">
          <cell r="B12">
            <v>120124</v>
          </cell>
          <cell r="C12" t="str">
            <v>FONDO</v>
          </cell>
          <cell r="D12" t="str">
            <v>TEODULO MONJE CAMACHO</v>
          </cell>
        </row>
        <row r="13">
          <cell r="B13">
            <v>120127</v>
          </cell>
          <cell r="C13" t="str">
            <v>FONDO</v>
          </cell>
          <cell r="D13" t="str">
            <v>UNIVERSIDAD PONTIFICI BOLIVARIANA BUCARAMANGA</v>
          </cell>
        </row>
        <row r="14">
          <cell r="B14">
            <v>120128</v>
          </cell>
          <cell r="C14" t="str">
            <v>FONDO</v>
          </cell>
          <cell r="D14" t="str">
            <v>FCO DE PAULA SANTANDER</v>
          </cell>
        </row>
        <row r="15">
          <cell r="B15">
            <v>120137</v>
          </cell>
          <cell r="C15" t="str">
            <v>FONDO</v>
          </cell>
          <cell r="D15" t="str">
            <v>MUNICIPIO DE SAN VICENTE</v>
          </cell>
        </row>
        <row r="16">
          <cell r="B16">
            <v>120162</v>
          </cell>
          <cell r="C16" t="str">
            <v>FONDO</v>
          </cell>
          <cell r="D16" t="str">
            <v xml:space="preserve">MEDICOS MINISTERIO DE PROTECCION SOCIAL </v>
          </cell>
        </row>
        <row r="17">
          <cell r="B17">
            <v>120181</v>
          </cell>
          <cell r="C17" t="str">
            <v>FONDO</v>
          </cell>
          <cell r="D17" t="str">
            <v>COMFAMILIAR ATLANTICO</v>
          </cell>
        </row>
        <row r="18">
          <cell r="B18">
            <v>120182</v>
          </cell>
          <cell r="C18" t="str">
            <v>FONDO</v>
          </cell>
          <cell r="D18" t="str">
            <v>COMUNIDADES NEGRAS</v>
          </cell>
        </row>
        <row r="19">
          <cell r="B19">
            <v>120185</v>
          </cell>
          <cell r="C19" t="str">
            <v>FONDO</v>
          </cell>
          <cell r="D19" t="str">
            <v>MUNICIPIO DE CONTRATACION</v>
          </cell>
        </row>
        <row r="20">
          <cell r="B20">
            <v>120189</v>
          </cell>
          <cell r="C20" t="str">
            <v>FONDO</v>
          </cell>
          <cell r="D20" t="str">
            <v>MUNICIPIO DE TAURAMENA</v>
          </cell>
        </row>
        <row r="21">
          <cell r="B21">
            <v>120191</v>
          </cell>
          <cell r="C21" t="str">
            <v>FONDO</v>
          </cell>
          <cell r="D21" t="str">
            <v>MUNICIPIO DE AGUAZUL ICETEX</v>
          </cell>
        </row>
        <row r="22">
          <cell r="B22">
            <v>120201</v>
          </cell>
          <cell r="C22" t="str">
            <v>FONDO</v>
          </cell>
          <cell r="D22" t="str">
            <v>CORPORACION DEL NIÑO ALEGRE ICETEX</v>
          </cell>
        </row>
        <row r="23">
          <cell r="B23">
            <v>120211</v>
          </cell>
          <cell r="C23" t="str">
            <v>FONDO</v>
          </cell>
          <cell r="D23" t="str">
            <v>YANITH CUEVAS</v>
          </cell>
        </row>
        <row r="24">
          <cell r="B24">
            <v>120221</v>
          </cell>
          <cell r="C24" t="str">
            <v>FONDO</v>
          </cell>
          <cell r="D24" t="str">
            <v xml:space="preserve">MUNICIPIO DE AGUAZUL </v>
          </cell>
        </row>
        <row r="25">
          <cell r="B25">
            <v>120222</v>
          </cell>
          <cell r="C25" t="str">
            <v>FONDO</v>
          </cell>
          <cell r="D25" t="str">
            <v>FONDO MUNICIPIO DE OROCUE</v>
          </cell>
        </row>
        <row r="26">
          <cell r="B26">
            <v>120230</v>
          </cell>
          <cell r="C26" t="str">
            <v>FONDO</v>
          </cell>
          <cell r="D26" t="str">
            <v>COMITE DEPARTAMENTAL DE CAFETEROS DEL VALLE DEL CA</v>
          </cell>
        </row>
        <row r="27">
          <cell r="B27">
            <v>120235</v>
          </cell>
          <cell r="C27" t="str">
            <v>FONDO</v>
          </cell>
          <cell r="D27" t="str">
            <v>FONDO CLINICA CARLOS ARDILA LULE FOSCAL</v>
          </cell>
        </row>
        <row r="28">
          <cell r="B28">
            <v>120236</v>
          </cell>
          <cell r="C28" t="str">
            <v>FONDO</v>
          </cell>
          <cell r="D28" t="str">
            <v>MUNICIPIO DE URIBIA</v>
          </cell>
        </row>
        <row r="29">
          <cell r="B29">
            <v>120247</v>
          </cell>
          <cell r="C29" t="str">
            <v>FONDO</v>
          </cell>
          <cell r="D29" t="str">
            <v>MEN PADRES DE FAMILIA DE COLEGIOS PRIVADOS</v>
          </cell>
        </row>
        <row r="30">
          <cell r="B30">
            <v>120261</v>
          </cell>
          <cell r="C30" t="str">
            <v>FONDO</v>
          </cell>
          <cell r="D30" t="str">
            <v>MUNICIPIO DE RIO VIEJO</v>
          </cell>
        </row>
        <row r="31">
          <cell r="B31">
            <v>120268</v>
          </cell>
          <cell r="C31" t="str">
            <v>FONDO</v>
          </cell>
          <cell r="D31" t="str">
            <v>MUNICIPIO DE GUATAPE</v>
          </cell>
        </row>
        <row r="32">
          <cell r="B32">
            <v>120285</v>
          </cell>
          <cell r="C32" t="str">
            <v>FONDO</v>
          </cell>
          <cell r="D32" t="str">
            <v>MUNICIPIO DE PUERTO PARRA</v>
          </cell>
        </row>
        <row r="33">
          <cell r="B33">
            <v>120292</v>
          </cell>
          <cell r="C33" t="str">
            <v>FONDO</v>
          </cell>
          <cell r="D33" t="str">
            <v>FONDO MUNICIPIO DE SABANALARGA CASANARE</v>
          </cell>
        </row>
        <row r="34">
          <cell r="B34">
            <v>120295</v>
          </cell>
          <cell r="C34" t="str">
            <v>FONDO</v>
          </cell>
          <cell r="D34" t="str">
            <v>FONDO MUNICIPIO DE TRINIDAD</v>
          </cell>
        </row>
        <row r="35">
          <cell r="B35">
            <v>120303</v>
          </cell>
          <cell r="C35" t="str">
            <v>FONDO</v>
          </cell>
          <cell r="D35" t="str">
            <v xml:space="preserve">MUNICIPIO DE SABANETA </v>
          </cell>
        </row>
        <row r="36">
          <cell r="B36">
            <v>120317</v>
          </cell>
          <cell r="C36" t="str">
            <v>FONDO</v>
          </cell>
          <cell r="D36" t="str">
            <v>FONDO MIR COAR ANTIOQUIA ICETEX</v>
          </cell>
        </row>
        <row r="37">
          <cell r="B37">
            <v>120318</v>
          </cell>
          <cell r="C37" t="str">
            <v>FONDO</v>
          </cell>
          <cell r="D37" t="str">
            <v>MUNICIPIO DE GUADALUPE</v>
          </cell>
        </row>
        <row r="38">
          <cell r="B38">
            <v>120325</v>
          </cell>
          <cell r="C38" t="str">
            <v>FONDO</v>
          </cell>
          <cell r="D38" t="str">
            <v>DEPARTAMENTO DE LA GUAJIRA</v>
          </cell>
        </row>
        <row r="39">
          <cell r="B39">
            <v>120330</v>
          </cell>
          <cell r="C39" t="str">
            <v>FONDO</v>
          </cell>
          <cell r="D39" t="str">
            <v>MUNICIPIO DE EL PEÑOL</v>
          </cell>
        </row>
        <row r="40">
          <cell r="B40">
            <v>120332</v>
          </cell>
          <cell r="C40" t="str">
            <v>FONDO</v>
          </cell>
          <cell r="D40" t="str">
            <v>MUNICIPIO DE ALEJANDRIA</v>
          </cell>
        </row>
        <row r="41">
          <cell r="B41">
            <v>120344</v>
          </cell>
          <cell r="C41" t="str">
            <v>FONDO</v>
          </cell>
          <cell r="D41" t="str">
            <v xml:space="preserve">MUNICIPIO DE PURIFICACION </v>
          </cell>
        </row>
        <row r="42">
          <cell r="B42">
            <v>120345</v>
          </cell>
          <cell r="C42" t="str">
            <v>FONDO</v>
          </cell>
          <cell r="D42" t="str">
            <v>MEN COLEGIOS PROGRAMA 2000</v>
          </cell>
        </row>
        <row r="43">
          <cell r="B43">
            <v>120351</v>
          </cell>
          <cell r="C43" t="str">
            <v>FONDO</v>
          </cell>
          <cell r="D43" t="str">
            <v>FUNDACION UNINORTE</v>
          </cell>
        </row>
        <row r="44">
          <cell r="B44">
            <v>120359</v>
          </cell>
          <cell r="C44" t="str">
            <v>FONDO</v>
          </cell>
          <cell r="D44" t="str">
            <v>MUNICIPIO DE HATONUEVO</v>
          </cell>
        </row>
        <row r="45">
          <cell r="B45">
            <v>120363</v>
          </cell>
          <cell r="C45" t="str">
            <v>FONDO</v>
          </cell>
          <cell r="D45" t="str">
            <v>INTERAMERICANA DE PRODUCTOS QUIMICOS</v>
          </cell>
        </row>
        <row r="46">
          <cell r="B46">
            <v>120369</v>
          </cell>
          <cell r="C46" t="str">
            <v>FONDO</v>
          </cell>
          <cell r="D46" t="str">
            <v>FONDO DEPARTAMENTO DE ANTIOQUIA</v>
          </cell>
        </row>
        <row r="47">
          <cell r="B47">
            <v>120371</v>
          </cell>
          <cell r="C47" t="str">
            <v>FONDO</v>
          </cell>
          <cell r="D47" t="str">
            <v>MUNICIPIO DE BARRANCABERMEJA</v>
          </cell>
        </row>
        <row r="48">
          <cell r="B48">
            <v>120374</v>
          </cell>
          <cell r="C48" t="str">
            <v>FONDO</v>
          </cell>
          <cell r="D48" t="str">
            <v>DEPARTAMENTO DE RISARALDA</v>
          </cell>
        </row>
        <row r="49">
          <cell r="B49">
            <v>120375</v>
          </cell>
          <cell r="C49" t="str">
            <v>FONDO</v>
          </cell>
          <cell r="D49" t="str">
            <v>CORPORACION TECNICA BOLIVARIANA</v>
          </cell>
        </row>
        <row r="50">
          <cell r="B50">
            <v>120378</v>
          </cell>
          <cell r="C50" t="str">
            <v>FONDO</v>
          </cell>
          <cell r="D50" t="str">
            <v>FONDO AGENDA DE CONECTIVIDAD</v>
          </cell>
        </row>
        <row r="51">
          <cell r="B51">
            <v>120379</v>
          </cell>
          <cell r="C51" t="str">
            <v>FONDO</v>
          </cell>
          <cell r="D51" t="str">
            <v>DEPARTAMENTO DE VAUPES</v>
          </cell>
        </row>
        <row r="52">
          <cell r="B52">
            <v>120391</v>
          </cell>
          <cell r="C52" t="str">
            <v>FONDO</v>
          </cell>
          <cell r="D52" t="str">
            <v>MINISTERIO DE HACIENDA Y CREDITO PUBLICO</v>
          </cell>
        </row>
        <row r="53">
          <cell r="B53">
            <v>120392</v>
          </cell>
          <cell r="C53" t="str">
            <v>FONDO</v>
          </cell>
          <cell r="D53" t="str">
            <v>COOPETROL  SUPERIOR</v>
          </cell>
        </row>
        <row r="54">
          <cell r="B54">
            <v>120394</v>
          </cell>
          <cell r="C54" t="str">
            <v>FONDO</v>
          </cell>
          <cell r="D54" t="str">
            <v>FASE BOGOTA</v>
          </cell>
        </row>
        <row r="55">
          <cell r="B55">
            <v>120395</v>
          </cell>
          <cell r="C55" t="str">
            <v>FONDO</v>
          </cell>
          <cell r="D55" t="str">
            <v>FASE CUNDINAMARCA</v>
          </cell>
        </row>
        <row r="56">
          <cell r="B56">
            <v>120396</v>
          </cell>
          <cell r="C56" t="str">
            <v>FONDO</v>
          </cell>
          <cell r="D56" t="str">
            <v>FASE TOLIMA</v>
          </cell>
        </row>
        <row r="57">
          <cell r="B57">
            <v>120397</v>
          </cell>
          <cell r="C57" t="str">
            <v>FONDO</v>
          </cell>
          <cell r="D57" t="str">
            <v>FASE META</v>
          </cell>
        </row>
        <row r="58">
          <cell r="B58">
            <v>120398</v>
          </cell>
          <cell r="C58" t="str">
            <v>FONDO</v>
          </cell>
          <cell r="D58" t="str">
            <v>FASE BOYACA</v>
          </cell>
        </row>
        <row r="59">
          <cell r="B59">
            <v>120399</v>
          </cell>
          <cell r="C59" t="str">
            <v>FONDO</v>
          </cell>
          <cell r="D59" t="str">
            <v>FASE ATLANTICO</v>
          </cell>
        </row>
        <row r="60">
          <cell r="B60">
            <v>120400</v>
          </cell>
          <cell r="C60" t="str">
            <v>FONDO</v>
          </cell>
          <cell r="D60" t="str">
            <v>FASE BOLIVAR</v>
          </cell>
        </row>
        <row r="61">
          <cell r="B61">
            <v>120401</v>
          </cell>
          <cell r="C61" t="str">
            <v>FONDO</v>
          </cell>
          <cell r="D61" t="str">
            <v>FASE CORDOBA</v>
          </cell>
        </row>
        <row r="62">
          <cell r="B62">
            <v>120402</v>
          </cell>
          <cell r="C62" t="str">
            <v>FONDO</v>
          </cell>
          <cell r="D62" t="str">
            <v>FASE MAGDALENA</v>
          </cell>
        </row>
        <row r="63">
          <cell r="B63">
            <v>120403</v>
          </cell>
          <cell r="C63" t="str">
            <v>FONDO</v>
          </cell>
          <cell r="D63" t="str">
            <v>FASE SUCRE</v>
          </cell>
        </row>
        <row r="64">
          <cell r="B64">
            <v>120404</v>
          </cell>
          <cell r="C64" t="str">
            <v>FONDO</v>
          </cell>
          <cell r="D64" t="str">
            <v>FASE ANTIOQUIA</v>
          </cell>
        </row>
        <row r="65">
          <cell r="B65">
            <v>120405</v>
          </cell>
          <cell r="C65" t="str">
            <v>FONDO</v>
          </cell>
          <cell r="D65" t="str">
            <v>FASE RISARALDA</v>
          </cell>
        </row>
        <row r="66">
          <cell r="B66">
            <v>120406</v>
          </cell>
          <cell r="C66" t="str">
            <v>FONDO</v>
          </cell>
          <cell r="D66" t="str">
            <v>FASE CALDAS</v>
          </cell>
        </row>
        <row r="67">
          <cell r="B67">
            <v>120407</v>
          </cell>
          <cell r="C67" t="str">
            <v>FONDO</v>
          </cell>
          <cell r="D67" t="str">
            <v>FASE QUINDIO</v>
          </cell>
        </row>
        <row r="68">
          <cell r="B68">
            <v>120408</v>
          </cell>
          <cell r="C68" t="str">
            <v>FONDO</v>
          </cell>
          <cell r="D68" t="str">
            <v>FASE CHOCO</v>
          </cell>
        </row>
        <row r="69">
          <cell r="B69">
            <v>120409</v>
          </cell>
          <cell r="C69" t="str">
            <v>FONDO</v>
          </cell>
          <cell r="D69" t="str">
            <v>FASE SANTANDER</v>
          </cell>
        </row>
        <row r="70">
          <cell r="B70">
            <v>120411</v>
          </cell>
          <cell r="C70" t="str">
            <v>FONDO</v>
          </cell>
          <cell r="D70" t="str">
            <v>FASE NORTE DE SANTANDER</v>
          </cell>
        </row>
        <row r="71">
          <cell r="B71">
            <v>120412</v>
          </cell>
          <cell r="C71" t="str">
            <v>FONDO</v>
          </cell>
          <cell r="D71" t="str">
            <v>FASE CESAR</v>
          </cell>
        </row>
        <row r="72">
          <cell r="B72">
            <v>120413</v>
          </cell>
          <cell r="C72" t="str">
            <v>FONDO</v>
          </cell>
          <cell r="D72" t="str">
            <v>FASE VALLE</v>
          </cell>
        </row>
        <row r="73">
          <cell r="B73">
            <v>120414</v>
          </cell>
          <cell r="C73" t="str">
            <v>FONDO</v>
          </cell>
          <cell r="D73" t="str">
            <v>FASE CAUCA</v>
          </cell>
        </row>
        <row r="74">
          <cell r="B74">
            <v>120415</v>
          </cell>
          <cell r="C74" t="str">
            <v>FONDO</v>
          </cell>
          <cell r="D74" t="str">
            <v>FASE HUILA</v>
          </cell>
        </row>
        <row r="75">
          <cell r="B75">
            <v>120416</v>
          </cell>
          <cell r="C75" t="str">
            <v>FONDO</v>
          </cell>
          <cell r="D75" t="str">
            <v>FASE NARIÑO</v>
          </cell>
        </row>
        <row r="76">
          <cell r="B76">
            <v>120417</v>
          </cell>
          <cell r="C76" t="str">
            <v>FONDO</v>
          </cell>
          <cell r="D76" t="str">
            <v>MUNICIPIO DE NOBSA</v>
          </cell>
        </row>
        <row r="77">
          <cell r="B77">
            <v>120418</v>
          </cell>
          <cell r="C77" t="str">
            <v>FONDO</v>
          </cell>
          <cell r="D77" t="str">
            <v>COOPETROL  BÁSICA Y MEDIA</v>
          </cell>
        </row>
        <row r="78">
          <cell r="B78">
            <v>120419</v>
          </cell>
          <cell r="C78" t="str">
            <v>FONDO</v>
          </cell>
          <cell r="D78" t="str">
            <v>COOPSERP  BÁSICA Y MEDIA</v>
          </cell>
        </row>
        <row r="79">
          <cell r="B79">
            <v>120420</v>
          </cell>
          <cell r="C79" t="str">
            <v>FONDO</v>
          </cell>
          <cell r="D79" t="str">
            <v xml:space="preserve">COMUNA 1 PRESUPUESTO PARTICIPATIVO </v>
          </cell>
        </row>
        <row r="80">
          <cell r="B80">
            <v>120421</v>
          </cell>
          <cell r="C80" t="str">
            <v>FONDO</v>
          </cell>
          <cell r="D80" t="str">
            <v>COOACEDED  SUPERIOR</v>
          </cell>
        </row>
        <row r="81">
          <cell r="B81">
            <v>120422</v>
          </cell>
          <cell r="C81" t="str">
            <v>FONDO</v>
          </cell>
          <cell r="D81" t="str">
            <v>MUNICIPIO DE ACACIAS</v>
          </cell>
        </row>
        <row r="82">
          <cell r="B82">
            <v>120423</v>
          </cell>
          <cell r="C82" t="str">
            <v>FONDO</v>
          </cell>
          <cell r="D82" t="str">
            <v>IMPRESORES  SUPERIOR</v>
          </cell>
        </row>
        <row r="83">
          <cell r="B83">
            <v>120424</v>
          </cell>
          <cell r="C83" t="str">
            <v>FONDO</v>
          </cell>
          <cell r="D83" t="str">
            <v>IMPRESORES  BÁSICA Y MEDIA</v>
          </cell>
        </row>
        <row r="84">
          <cell r="B84">
            <v>120425</v>
          </cell>
          <cell r="C84" t="str">
            <v>FONDO</v>
          </cell>
          <cell r="D84" t="str">
            <v>ASEGURADORA - SUPERIOR</v>
          </cell>
        </row>
        <row r="85">
          <cell r="B85">
            <v>120426</v>
          </cell>
          <cell r="C85" t="str">
            <v>FONDO</v>
          </cell>
          <cell r="D85" t="str">
            <v>ASEGURADORA - BÁSICA Y MEDIA</v>
          </cell>
        </row>
        <row r="86">
          <cell r="B86">
            <v>120427</v>
          </cell>
          <cell r="C86" t="str">
            <v>FONDO</v>
          </cell>
          <cell r="D86" t="str">
            <v>COOTEC  SUPERIOR</v>
          </cell>
        </row>
        <row r="87">
          <cell r="B87">
            <v>120428</v>
          </cell>
          <cell r="C87" t="str">
            <v>FONDO</v>
          </cell>
          <cell r="D87" t="str">
            <v xml:space="preserve">COOFISAM  SUPERIOR </v>
          </cell>
        </row>
        <row r="88">
          <cell r="B88">
            <v>120429</v>
          </cell>
          <cell r="C88" t="str">
            <v>FONDO</v>
          </cell>
          <cell r="D88" t="str">
            <v>CREDIFLORES  BÁSICA Y MEDIA</v>
          </cell>
        </row>
        <row r="89">
          <cell r="B89">
            <v>120430</v>
          </cell>
          <cell r="C89" t="str">
            <v>FONDO</v>
          </cell>
          <cell r="D89" t="str">
            <v>COSMEPOP  SUPERIOR</v>
          </cell>
        </row>
        <row r="90">
          <cell r="B90">
            <v>120431</v>
          </cell>
          <cell r="C90" t="str">
            <v>FONDO</v>
          </cell>
          <cell r="D90" t="str">
            <v>ASOBURSATIL  SUPERIOR</v>
          </cell>
        </row>
        <row r="91">
          <cell r="B91">
            <v>120432</v>
          </cell>
          <cell r="C91" t="str">
            <v>FONDO</v>
          </cell>
          <cell r="D91" t="str">
            <v>COOPCAFAM  BÁSICA MEDIA Y SUPERIOR</v>
          </cell>
        </row>
        <row r="92">
          <cell r="B92">
            <v>120433</v>
          </cell>
          <cell r="C92" t="str">
            <v>FONDO</v>
          </cell>
          <cell r="D92" t="str">
            <v>EMPRENDER  SUPERIOR</v>
          </cell>
        </row>
        <row r="93">
          <cell r="B93">
            <v>120434</v>
          </cell>
          <cell r="C93" t="str">
            <v>FONDO</v>
          </cell>
          <cell r="D93" t="str">
            <v>COPIDROGAS  SUPERIOR</v>
          </cell>
        </row>
        <row r="94">
          <cell r="B94">
            <v>120435</v>
          </cell>
          <cell r="C94" t="str">
            <v>FONDO</v>
          </cell>
          <cell r="D94" t="str">
            <v>FINCOMERCIO  SUPERIOR SUBSIDIOS</v>
          </cell>
        </row>
        <row r="95">
          <cell r="B95">
            <v>120436</v>
          </cell>
          <cell r="C95" t="str">
            <v>FONDO</v>
          </cell>
          <cell r="D95" t="str">
            <v>COMEDAL  SUPERIOR</v>
          </cell>
        </row>
        <row r="96">
          <cell r="B96">
            <v>120437</v>
          </cell>
          <cell r="C96" t="str">
            <v>FONDO</v>
          </cell>
          <cell r="D96" t="str">
            <v>COMEDAL  BÁSICA Y MEDIA</v>
          </cell>
        </row>
        <row r="97">
          <cell r="B97">
            <v>120438</v>
          </cell>
          <cell r="C97" t="str">
            <v>FONDO</v>
          </cell>
          <cell r="D97" t="str">
            <v>COOMULTRASAN  BÁSICA Y MEDIA</v>
          </cell>
        </row>
        <row r="98">
          <cell r="B98">
            <v>120439</v>
          </cell>
          <cell r="C98" t="str">
            <v>FONDO</v>
          </cell>
          <cell r="D98" t="str">
            <v>COOMULTRASAN  SUPERIOR</v>
          </cell>
        </row>
        <row r="99">
          <cell r="B99">
            <v>120440</v>
          </cell>
          <cell r="C99" t="str">
            <v>FONDO</v>
          </cell>
          <cell r="D99" t="str">
            <v>COACUEDUCTO  BÁSICA Y MEDIA</v>
          </cell>
        </row>
        <row r="100">
          <cell r="B100">
            <v>120441</v>
          </cell>
          <cell r="C100" t="str">
            <v>FONDO</v>
          </cell>
          <cell r="D100" t="str">
            <v>COACUEDUCTO  SUPERIOR</v>
          </cell>
        </row>
        <row r="101">
          <cell r="B101">
            <v>120442</v>
          </cell>
          <cell r="C101" t="str">
            <v>FONDO</v>
          </cell>
          <cell r="D101" t="str">
            <v>FARMACOOP  BÁSICA Y MEDIA</v>
          </cell>
        </row>
        <row r="102">
          <cell r="B102">
            <v>120443</v>
          </cell>
          <cell r="C102" t="str">
            <v>FONDO</v>
          </cell>
          <cell r="D102" t="str">
            <v xml:space="preserve">FARMACOOP  SUPERIOR </v>
          </cell>
        </row>
        <row r="103">
          <cell r="B103">
            <v>120444</v>
          </cell>
          <cell r="C103" t="str">
            <v>FONDO</v>
          </cell>
          <cell r="D103" t="str">
            <v>JURISCOOP  SUPERIOR</v>
          </cell>
        </row>
        <row r="104">
          <cell r="B104">
            <v>120445</v>
          </cell>
          <cell r="C104" t="str">
            <v>FONDO</v>
          </cell>
          <cell r="D104" t="str">
            <v>UTRAHUILCA BÁSICA Y MEDIA</v>
          </cell>
        </row>
        <row r="105">
          <cell r="B105">
            <v>120446</v>
          </cell>
          <cell r="C105" t="str">
            <v>FONDO</v>
          </cell>
          <cell r="D105" t="str">
            <v xml:space="preserve">CADEFIHUILA  BÁSICA Y MEDIA </v>
          </cell>
        </row>
        <row r="106">
          <cell r="B106">
            <v>120447</v>
          </cell>
          <cell r="C106" t="str">
            <v>FONDO</v>
          </cell>
          <cell r="D106" t="str">
            <v xml:space="preserve">CONFIAR  SUPERIOR </v>
          </cell>
        </row>
        <row r="107">
          <cell r="B107">
            <v>120448</v>
          </cell>
          <cell r="C107" t="str">
            <v>FONDO</v>
          </cell>
          <cell r="D107" t="str">
            <v>COOMEVA  BÁSICA Y MEDIA</v>
          </cell>
        </row>
        <row r="108">
          <cell r="B108">
            <v>120449</v>
          </cell>
          <cell r="C108" t="str">
            <v>FONDO</v>
          </cell>
          <cell r="D108" t="str">
            <v xml:space="preserve">CEMCOP   BÁSICA Y MEDIA </v>
          </cell>
        </row>
        <row r="109">
          <cell r="B109">
            <v>120450</v>
          </cell>
          <cell r="C109" t="str">
            <v>FONDO</v>
          </cell>
          <cell r="D109" t="str">
            <v>COLACTEOS BÁSICA Y MEDIA</v>
          </cell>
        </row>
        <row r="110">
          <cell r="B110">
            <v>120451</v>
          </cell>
          <cell r="C110" t="str">
            <v>FONDO</v>
          </cell>
          <cell r="D110" t="str">
            <v>COACREMAT  SUPERIOR</v>
          </cell>
        </row>
        <row r="111">
          <cell r="B111">
            <v>120452</v>
          </cell>
          <cell r="C111" t="str">
            <v>FONDO</v>
          </cell>
          <cell r="D111" t="str">
            <v>CARVAJAL  BÁSICA Y MEDIA</v>
          </cell>
        </row>
        <row r="112">
          <cell r="B112">
            <v>120453</v>
          </cell>
          <cell r="C112" t="str">
            <v>FONDO</v>
          </cell>
          <cell r="D112" t="str">
            <v>CARVAJAL  SUPERIOR</v>
          </cell>
        </row>
        <row r="113">
          <cell r="B113">
            <v>120454</v>
          </cell>
          <cell r="C113" t="str">
            <v>FONDO</v>
          </cell>
          <cell r="D113" t="str">
            <v>COODECOM  SUPERIOR</v>
          </cell>
        </row>
        <row r="114">
          <cell r="B114">
            <v>120455</v>
          </cell>
          <cell r="C114" t="str">
            <v>FONDO</v>
          </cell>
          <cell r="D114" t="str">
            <v>COODECOM  BÁSICA Y MEDIA</v>
          </cell>
        </row>
        <row r="115">
          <cell r="B115">
            <v>120456</v>
          </cell>
          <cell r="C115" t="str">
            <v>FONDO</v>
          </cell>
          <cell r="D115" t="str">
            <v>COEMPOPULAR  SUPERIOR</v>
          </cell>
        </row>
        <row r="116">
          <cell r="B116">
            <v>120457</v>
          </cell>
          <cell r="C116" t="str">
            <v>FONDO</v>
          </cell>
          <cell r="D116" t="str">
            <v>COMPARTA  BÁSICA</v>
          </cell>
        </row>
        <row r="117">
          <cell r="B117">
            <v>120458</v>
          </cell>
          <cell r="C117" t="str">
            <v>FONDO</v>
          </cell>
          <cell r="D117" t="str">
            <v>SERFUNCOOP  BÁSICA Y MEDIA</v>
          </cell>
        </row>
        <row r="118">
          <cell r="B118">
            <v>120459</v>
          </cell>
          <cell r="C118" t="str">
            <v>FONDO</v>
          </cell>
          <cell r="D118" t="str">
            <v>SERFUNCOOP  SUPERIOR</v>
          </cell>
        </row>
        <row r="119">
          <cell r="B119">
            <v>120460</v>
          </cell>
          <cell r="C119" t="str">
            <v>FONDO</v>
          </cell>
          <cell r="D119" t="str">
            <v>MULTIROBLE  BÁSICA Y MEDIA</v>
          </cell>
        </row>
        <row r="120">
          <cell r="B120">
            <v>120461</v>
          </cell>
          <cell r="C120" t="str">
            <v>FONDO</v>
          </cell>
          <cell r="D120" t="str">
            <v>MULTIROBLE  SUPERIOR</v>
          </cell>
        </row>
        <row r="121">
          <cell r="B121">
            <v>120462</v>
          </cell>
          <cell r="C121" t="str">
            <v>FONDO</v>
          </cell>
          <cell r="D121" t="str">
            <v>COPROCENVA  BÁSICA</v>
          </cell>
        </row>
        <row r="122">
          <cell r="B122">
            <v>120463</v>
          </cell>
          <cell r="C122" t="str">
            <v>FONDO</v>
          </cell>
          <cell r="D122" t="str">
            <v>COOPERAN  SUPERIOR</v>
          </cell>
        </row>
        <row r="123">
          <cell r="B123">
            <v>120464</v>
          </cell>
          <cell r="C123" t="str">
            <v>FONDO</v>
          </cell>
          <cell r="D123" t="str">
            <v>COOPENTEL  SUPERIOR</v>
          </cell>
        </row>
        <row r="124">
          <cell r="B124">
            <v>120465</v>
          </cell>
          <cell r="C124" t="str">
            <v>FONDO</v>
          </cell>
          <cell r="D124" t="str">
            <v>COOFIPOPULAR  SUPERIOR</v>
          </cell>
        </row>
        <row r="125">
          <cell r="B125">
            <v>120466</v>
          </cell>
          <cell r="C125" t="str">
            <v>FONDO</v>
          </cell>
          <cell r="D125" t="str">
            <v xml:space="preserve">GRANCOOP  BÁSICA Y MEDIA </v>
          </cell>
        </row>
        <row r="126">
          <cell r="B126">
            <v>120467</v>
          </cell>
          <cell r="C126" t="str">
            <v>FONDO</v>
          </cell>
          <cell r="D126" t="str">
            <v>COOPROCARCEGUA  BÁSICA Y MEDIA</v>
          </cell>
        </row>
        <row r="127">
          <cell r="B127">
            <v>120468</v>
          </cell>
          <cell r="C127" t="str">
            <v>FONDO</v>
          </cell>
          <cell r="D127" t="str">
            <v>COOPEMTOL  BÁSICA Y MEDIA</v>
          </cell>
        </row>
        <row r="128">
          <cell r="B128">
            <v>120469</v>
          </cell>
          <cell r="C128" t="str">
            <v>FONDO</v>
          </cell>
          <cell r="D128" t="str">
            <v>CEDEC  SUPERIOR</v>
          </cell>
        </row>
        <row r="129">
          <cell r="B129">
            <v>120470</v>
          </cell>
          <cell r="C129" t="str">
            <v>FONDO</v>
          </cell>
          <cell r="D129" t="str">
            <v>COOPJUDICIAL  SUPERIOR</v>
          </cell>
        </row>
        <row r="130">
          <cell r="B130">
            <v>120471</v>
          </cell>
          <cell r="C130" t="str">
            <v>FONDO</v>
          </cell>
          <cell r="D130" t="str">
            <v>COEDUCAR  SUPERIOR</v>
          </cell>
        </row>
        <row r="131">
          <cell r="B131">
            <v>120472</v>
          </cell>
          <cell r="C131" t="str">
            <v>FONDO</v>
          </cell>
          <cell r="D131" t="str">
            <v>COOPANTEX  SUPERIOR</v>
          </cell>
        </row>
        <row r="132">
          <cell r="B132">
            <v>120473</v>
          </cell>
          <cell r="C132" t="str">
            <v>FONDO</v>
          </cell>
          <cell r="D132" t="str">
            <v xml:space="preserve">COLANTA   BÁSICA Y MEDIA </v>
          </cell>
        </row>
        <row r="133">
          <cell r="B133">
            <v>120474</v>
          </cell>
          <cell r="C133" t="str">
            <v>FONDO</v>
          </cell>
          <cell r="D133" t="str">
            <v>CONGENTE  BÁSICA Y MEDIA</v>
          </cell>
        </row>
        <row r="134">
          <cell r="B134">
            <v>120475</v>
          </cell>
          <cell r="C134" t="str">
            <v>FONDO</v>
          </cell>
          <cell r="D134" t="str">
            <v>CAFICAUCA  BÁSICA Y MEDIA</v>
          </cell>
        </row>
        <row r="135">
          <cell r="B135">
            <v>120476</v>
          </cell>
          <cell r="C135" t="str">
            <v>FONDO</v>
          </cell>
          <cell r="D135" t="str">
            <v>COONFIE  SUPERIOR</v>
          </cell>
        </row>
        <row r="136">
          <cell r="B136">
            <v>120477</v>
          </cell>
          <cell r="C136" t="str">
            <v>FONDO</v>
          </cell>
          <cell r="D136" t="str">
            <v>COOTRAEMCALI  BÁSICA Y MEDIA</v>
          </cell>
        </row>
        <row r="137">
          <cell r="B137">
            <v>120478</v>
          </cell>
          <cell r="C137" t="str">
            <v>FONDO</v>
          </cell>
          <cell r="D137" t="str">
            <v>MANUELITA COOP  SUPERIOR</v>
          </cell>
        </row>
        <row r="138">
          <cell r="B138">
            <v>120479</v>
          </cell>
          <cell r="C138" t="str">
            <v>FONDO</v>
          </cell>
          <cell r="D138" t="str">
            <v>COVIEMCALI  BÁSICA Y MEDIA</v>
          </cell>
        </row>
        <row r="139">
          <cell r="B139">
            <v>120480</v>
          </cell>
          <cell r="C139" t="str">
            <v>FONDO</v>
          </cell>
          <cell r="D139" t="str">
            <v>COTRASERCA  SUPERIOR</v>
          </cell>
        </row>
        <row r="140">
          <cell r="B140">
            <v>120481</v>
          </cell>
          <cell r="C140" t="str">
            <v>FONDO</v>
          </cell>
          <cell r="D140" t="str">
            <v>ALIANZA  SUPERIOR</v>
          </cell>
        </row>
        <row r="141">
          <cell r="B141">
            <v>120482</v>
          </cell>
          <cell r="C141" t="str">
            <v>FONDO</v>
          </cell>
          <cell r="D141" t="str">
            <v>COOPMINCOM  SUPERIOR</v>
          </cell>
        </row>
        <row r="142">
          <cell r="B142">
            <v>120483</v>
          </cell>
          <cell r="C142" t="str">
            <v>FONDO</v>
          </cell>
          <cell r="D142" t="str">
            <v>COOPMINCOM  BÁSICA Y MEDIA</v>
          </cell>
        </row>
        <row r="143">
          <cell r="B143">
            <v>120484</v>
          </cell>
          <cell r="C143" t="str">
            <v>FONDO</v>
          </cell>
          <cell r="D143" t="str">
            <v>ALCALDIA LOCAL DE KENNEDY</v>
          </cell>
        </row>
        <row r="144">
          <cell r="B144">
            <v>120485</v>
          </cell>
          <cell r="C144" t="str">
            <v>FONDO</v>
          </cell>
          <cell r="D144" t="str">
            <v>DIAN</v>
          </cell>
        </row>
        <row r="145">
          <cell r="B145">
            <v>120486</v>
          </cell>
          <cell r="C145" t="str">
            <v>FONDO</v>
          </cell>
          <cell r="D145" t="str">
            <v>EMCOSALUD  BÁSICA Y MEDIA</v>
          </cell>
        </row>
        <row r="146">
          <cell r="B146">
            <v>120487</v>
          </cell>
          <cell r="C146" t="str">
            <v>FONDO</v>
          </cell>
          <cell r="D146" t="str">
            <v>MUNICIPIO DE GACHALA</v>
          </cell>
        </row>
        <row r="147">
          <cell r="B147">
            <v>120488</v>
          </cell>
          <cell r="C147" t="str">
            <v>FONDO</v>
          </cell>
          <cell r="D147" t="str">
            <v xml:space="preserve">MEN COLCIENCIAS </v>
          </cell>
        </row>
        <row r="148">
          <cell r="B148">
            <v>120489</v>
          </cell>
          <cell r="C148" t="str">
            <v>FONDO</v>
          </cell>
          <cell r="D148" t="str">
            <v>MUNICIPIO DE CASTILLA LA NUEVA</v>
          </cell>
        </row>
        <row r="149">
          <cell r="B149">
            <v>120490</v>
          </cell>
          <cell r="C149" t="str">
            <v>FONDO</v>
          </cell>
          <cell r="D149" t="str">
            <v>COOMEVA  SUPERIOR</v>
          </cell>
        </row>
        <row r="150">
          <cell r="B150">
            <v>120491</v>
          </cell>
          <cell r="C150" t="str">
            <v>FONDO</v>
          </cell>
          <cell r="D150" t="str">
            <v>GRANCOOP  SUPERIOR</v>
          </cell>
        </row>
        <row r="151">
          <cell r="B151">
            <v>120492</v>
          </cell>
          <cell r="C151" t="str">
            <v>FONDO</v>
          </cell>
          <cell r="D151" t="str">
            <v>CADEFIHUILA  SUPERIOR</v>
          </cell>
        </row>
        <row r="152">
          <cell r="B152">
            <v>120493</v>
          </cell>
          <cell r="C152" t="str">
            <v>FONDO</v>
          </cell>
          <cell r="D152" t="str">
            <v>CEMCOP SUPERIOR</v>
          </cell>
        </row>
        <row r="153">
          <cell r="B153">
            <v>120494</v>
          </cell>
          <cell r="C153" t="str">
            <v>FONDO</v>
          </cell>
          <cell r="D153" t="str">
            <v>COLACTEOS   SUPERIOR</v>
          </cell>
        </row>
        <row r="154">
          <cell r="B154">
            <v>120495</v>
          </cell>
          <cell r="C154" t="str">
            <v>FONDO</v>
          </cell>
          <cell r="D154" t="str">
            <v>CAMINO A LA EDUCACION SUPERIOR PRESUPUESTO PARTICIPATIVO</v>
          </cell>
        </row>
        <row r="155">
          <cell r="B155">
            <v>120496</v>
          </cell>
          <cell r="C155" t="str">
            <v>FONDO</v>
          </cell>
          <cell r="D155" t="str">
            <v>COMEDAL  SUPERIOR U DE ANTIOQUIA</v>
          </cell>
        </row>
        <row r="156">
          <cell r="B156">
            <v>120497</v>
          </cell>
          <cell r="C156" t="str">
            <v>FONDO</v>
          </cell>
          <cell r="D156" t="str">
            <v>COPACENTRO  SUPERIOR</v>
          </cell>
        </row>
        <row r="157">
          <cell r="B157">
            <v>120498</v>
          </cell>
          <cell r="C157" t="str">
            <v>FONDO</v>
          </cell>
          <cell r="D157" t="str">
            <v>FOMENTO EDUCATIVO MI VICHADA</v>
          </cell>
        </row>
        <row r="158">
          <cell r="B158">
            <v>120499</v>
          </cell>
          <cell r="C158" t="str">
            <v>FONDO</v>
          </cell>
          <cell r="D158" t="str">
            <v>COOPSERVIMOS  BÁSICA Y MEDIA</v>
          </cell>
        </row>
        <row r="159">
          <cell r="B159">
            <v>120500</v>
          </cell>
          <cell r="C159" t="str">
            <v>FONDO</v>
          </cell>
          <cell r="D159" t="str">
            <v>MUNICIPIO DE MOSQUERA</v>
          </cell>
        </row>
        <row r="160">
          <cell r="B160">
            <v>120501</v>
          </cell>
          <cell r="C160" t="str">
            <v>FONDO</v>
          </cell>
          <cell r="D160" t="str">
            <v>COTRABAN  SUPERIOR</v>
          </cell>
        </row>
        <row r="161">
          <cell r="B161">
            <v>120502</v>
          </cell>
          <cell r="C161" t="str">
            <v>FONDO</v>
          </cell>
          <cell r="D161" t="str">
            <v>TELEPOSTAL  SUPERIOR</v>
          </cell>
        </row>
        <row r="162">
          <cell r="B162">
            <v>120503</v>
          </cell>
          <cell r="C162" t="str">
            <v>FONDO</v>
          </cell>
          <cell r="D162" t="str">
            <v>LA EQUIDAD SEG GENERALES  BÁSICA MEDIA Y SUPERIOR</v>
          </cell>
        </row>
        <row r="163">
          <cell r="B163">
            <v>120504</v>
          </cell>
          <cell r="C163" t="str">
            <v>FONDO</v>
          </cell>
          <cell r="D163" t="str">
            <v>LA EQUIDAD SEG DE VIDA  BÁSICA MEDIA Y SUPERIOR</v>
          </cell>
        </row>
        <row r="164">
          <cell r="B164">
            <v>120505</v>
          </cell>
          <cell r="C164" t="str">
            <v>FONDO</v>
          </cell>
          <cell r="D164" t="str">
            <v>LA EQUIDAD SEG GENERALES  SUPERIOR</v>
          </cell>
        </row>
        <row r="165">
          <cell r="B165">
            <v>120506</v>
          </cell>
          <cell r="C165" t="str">
            <v>FONDO</v>
          </cell>
          <cell r="D165" t="str">
            <v>FEDERACIÓN  BÁSICA Y MEDIA</v>
          </cell>
        </row>
        <row r="166">
          <cell r="B166">
            <v>120507</v>
          </cell>
          <cell r="C166" t="str">
            <v>FONDO</v>
          </cell>
          <cell r="D166" t="str">
            <v>FEDERACIÓN  SUPERIOR SUBSIDIO</v>
          </cell>
        </row>
        <row r="167">
          <cell r="B167">
            <v>120508</v>
          </cell>
          <cell r="C167" t="str">
            <v>FONDO</v>
          </cell>
          <cell r="D167" t="str">
            <v>FEDERACIÓN  SUPERIOR CONDONABLE</v>
          </cell>
        </row>
        <row r="168">
          <cell r="B168">
            <v>120509</v>
          </cell>
          <cell r="C168" t="str">
            <v>FONDO</v>
          </cell>
          <cell r="D168" t="str">
            <v>STARCOOP  MEDIA Y SUPERIOR</v>
          </cell>
        </row>
        <row r="169">
          <cell r="B169">
            <v>120511</v>
          </cell>
          <cell r="C169" t="str">
            <v>FONDO</v>
          </cell>
          <cell r="D169" t="str">
            <v>COHAN  SUPERIOR</v>
          </cell>
        </row>
        <row r="170">
          <cell r="B170">
            <v>120512</v>
          </cell>
          <cell r="C170" t="str">
            <v>FONDO</v>
          </cell>
          <cell r="D170" t="str">
            <v xml:space="preserve">CAFICAUCA  SUPERIOR </v>
          </cell>
        </row>
        <row r="171">
          <cell r="B171">
            <v>120513</v>
          </cell>
          <cell r="C171" t="str">
            <v>FONDO</v>
          </cell>
          <cell r="D171" t="str">
            <v>COPETRAN  SUPERIOR</v>
          </cell>
        </row>
        <row r="172">
          <cell r="B172">
            <v>120515</v>
          </cell>
          <cell r="C172" t="str">
            <v>FONDO</v>
          </cell>
          <cell r="D172" t="str">
            <v>COMUNA  SUPERIOR</v>
          </cell>
        </row>
        <row r="173">
          <cell r="B173">
            <v>120516</v>
          </cell>
          <cell r="C173" t="str">
            <v>FONDO</v>
          </cell>
          <cell r="D173" t="str">
            <v>FONDO DE FOMENTO A LA EDUCACION MEDIA FONDO FEM</v>
          </cell>
        </row>
        <row r="174">
          <cell r="B174">
            <v>120517</v>
          </cell>
          <cell r="C174" t="str">
            <v>FONDO</v>
          </cell>
          <cell r="D174" t="str">
            <v>MUNICIPIO DE ALBANIA</v>
          </cell>
        </row>
        <row r="175">
          <cell r="B175">
            <v>120518</v>
          </cell>
          <cell r="C175" t="str">
            <v>FONDO</v>
          </cell>
          <cell r="D175" t="str">
            <v>SECRETARIA DE EDUCACION DEL DISTRITO FORMACION AVA</v>
          </cell>
        </row>
        <row r="176">
          <cell r="B176">
            <v>120521</v>
          </cell>
          <cell r="C176" t="str">
            <v>FONDO</v>
          </cell>
          <cell r="D176" t="str">
            <v>MI PC - CONVENIO 2007/075</v>
          </cell>
        </row>
        <row r="177">
          <cell r="B177">
            <v>120523</v>
          </cell>
          <cell r="C177" t="str">
            <v>FONDO</v>
          </cell>
          <cell r="D177" t="str">
            <v>COOPROSPERAR  SUPERIOR</v>
          </cell>
        </row>
        <row r="178">
          <cell r="B178">
            <v>120524</v>
          </cell>
          <cell r="C178" t="str">
            <v>FONDO</v>
          </cell>
          <cell r="D178" t="str">
            <v>FINCOMERCIO  BÁSICA Y MEDIA</v>
          </cell>
        </row>
        <row r="179">
          <cell r="B179">
            <v>120525</v>
          </cell>
          <cell r="C179" t="str">
            <v>FONDO</v>
          </cell>
          <cell r="D179" t="str">
            <v>FINCOMERCIO  SUPERIOR CONDONABLES</v>
          </cell>
        </row>
        <row r="180">
          <cell r="B180">
            <v>120526</v>
          </cell>
          <cell r="C180" t="str">
            <v>FONDO</v>
          </cell>
          <cell r="D180" t="str">
            <v>COMISION DE REGULACION DE ENERGIA Y GAS</v>
          </cell>
        </row>
        <row r="181">
          <cell r="B181">
            <v>120527</v>
          </cell>
          <cell r="C181" t="str">
            <v>FONDO</v>
          </cell>
          <cell r="D181" t="str">
            <v>COPACREDITO</v>
          </cell>
        </row>
        <row r="182">
          <cell r="B182">
            <v>120528</v>
          </cell>
          <cell r="C182" t="str">
            <v>FONDO</v>
          </cell>
          <cell r="D182" t="str">
            <v>ECOOPSOS SUPERIOR</v>
          </cell>
        </row>
        <row r="183">
          <cell r="B183">
            <v>120530</v>
          </cell>
          <cell r="C183" t="str">
            <v>FONDO</v>
          </cell>
          <cell r="D183" t="str">
            <v>MEN IES FORTALECIMIENTO SISTEMAS DE INFORMACION</v>
          </cell>
        </row>
        <row r="184">
          <cell r="B184">
            <v>120531</v>
          </cell>
          <cell r="C184" t="str">
            <v>FONDO</v>
          </cell>
          <cell r="D184" t="str">
            <v>SUPERINTENDENCIA DE SUBSIDIO FAMILIAR</v>
          </cell>
        </row>
        <row r="185">
          <cell r="B185">
            <v>120533</v>
          </cell>
          <cell r="C185" t="str">
            <v>FONDO</v>
          </cell>
          <cell r="D185" t="str">
            <v>COOPACREDITO SANTA ROSA DE OSOS</v>
          </cell>
        </row>
        <row r="186">
          <cell r="B186">
            <v>120534</v>
          </cell>
          <cell r="C186" t="str">
            <v>FONDO</v>
          </cell>
          <cell r="D186" t="str">
            <v>MEN COLFUTURO ICETEX</v>
          </cell>
        </row>
        <row r="187">
          <cell r="B187">
            <v>120536</v>
          </cell>
          <cell r="C187" t="str">
            <v>FONDO</v>
          </cell>
          <cell r="D187" t="str">
            <v>FONDO UAE DIAN ICETEX</v>
          </cell>
        </row>
        <row r="188">
          <cell r="B188">
            <v>120537</v>
          </cell>
          <cell r="C188" t="str">
            <v>FONDO</v>
          </cell>
          <cell r="D188" t="str">
            <v>COOPERENKA SUPERIOR</v>
          </cell>
        </row>
        <row r="189">
          <cell r="B189">
            <v>120538</v>
          </cell>
          <cell r="C189" t="str">
            <v>FONDO</v>
          </cell>
          <cell r="D189" t="str">
            <v>CAFICAUCA BASICA Y MEDIA CONVENIO 2008</v>
          </cell>
        </row>
        <row r="190">
          <cell r="B190">
            <v>120539</v>
          </cell>
          <cell r="C190" t="str">
            <v>FONDO</v>
          </cell>
          <cell r="D190" t="str">
            <v xml:space="preserve">COLOMBIA CREATIVA </v>
          </cell>
        </row>
        <row r="191">
          <cell r="B191">
            <v>120541</v>
          </cell>
          <cell r="C191" t="str">
            <v>FONDO</v>
          </cell>
          <cell r="D191" t="str">
            <v>FDO COLCIENCIAS - COLFUTURO</v>
          </cell>
        </row>
        <row r="192">
          <cell r="B192">
            <v>120542</v>
          </cell>
          <cell r="C192" t="str">
            <v>FONDO</v>
          </cell>
          <cell r="D192" t="str">
            <v>MUNICIPIO DE CANTAGALLO</v>
          </cell>
        </row>
        <row r="193">
          <cell r="B193">
            <v>120543</v>
          </cell>
          <cell r="C193" t="str">
            <v>FONDO</v>
          </cell>
          <cell r="D193" t="str">
            <v>COLANTA SUPERIOR</v>
          </cell>
        </row>
        <row r="194">
          <cell r="B194">
            <v>120545</v>
          </cell>
          <cell r="C194" t="str">
            <v>FONDO</v>
          </cell>
          <cell r="D194" t="str">
            <v>FOR LIDERES AFRO A NIVEL DE POSGRADO EXTERIOR</v>
          </cell>
        </row>
        <row r="195">
          <cell r="B195">
            <v>120546</v>
          </cell>
          <cell r="C195" t="str">
            <v>FONDO</v>
          </cell>
          <cell r="D195" t="str">
            <v>MUNICIPIO DE AIPE ICETEX</v>
          </cell>
        </row>
        <row r="196">
          <cell r="B196">
            <v>120547</v>
          </cell>
          <cell r="C196" t="str">
            <v>FONDO</v>
          </cell>
          <cell r="D196" t="str">
            <v>ALIANZA ICETEX Y CHEVRON PETROLEUM COMPANY</v>
          </cell>
        </row>
        <row r="197">
          <cell r="B197">
            <v>120548</v>
          </cell>
          <cell r="C197" t="str">
            <v>FONDO</v>
          </cell>
          <cell r="D197" t="str">
            <v>ESAP CARLOS LLERAS RESTREPO</v>
          </cell>
        </row>
        <row r="198">
          <cell r="B198">
            <v>120549</v>
          </cell>
          <cell r="C198" t="str">
            <v>FONDO</v>
          </cell>
          <cell r="D198" t="str">
            <v>MEN PRIMERA INFANCIA</v>
          </cell>
        </row>
        <row r="199">
          <cell r="B199">
            <v>120550</v>
          </cell>
          <cell r="C199" t="str">
            <v>FONDO</v>
          </cell>
          <cell r="D199" t="str">
            <v>SECRETARIA CULTURA RECREACION Y DEPORTE</v>
          </cell>
        </row>
        <row r="200">
          <cell r="B200">
            <v>120551</v>
          </cell>
          <cell r="C200" t="str">
            <v>FONDO</v>
          </cell>
          <cell r="D200" t="str">
            <v>FDO MINCOMUNICACIONES COLFUTURO</v>
          </cell>
        </row>
        <row r="201">
          <cell r="B201">
            <v>120553</v>
          </cell>
          <cell r="C201" t="str">
            <v>FONDO</v>
          </cell>
          <cell r="D201" t="str">
            <v>FONDO MEN APOYO A PROCESOS  DE MOVILIDAD DOCENTE</v>
          </cell>
        </row>
        <row r="202">
          <cell r="B202">
            <v>120555</v>
          </cell>
          <cell r="C202" t="str">
            <v>FONDO</v>
          </cell>
          <cell r="D202" t="str">
            <v>MINISTERIO DE HACIENDA FORMACION EN INGLES</v>
          </cell>
        </row>
        <row r="203">
          <cell r="B203">
            <v>120556</v>
          </cell>
          <cell r="C203" t="str">
            <v>FONDO</v>
          </cell>
          <cell r="D203" t="str">
            <v>COOPSERVIMOS  SUPERIOR</v>
          </cell>
        </row>
        <row r="204">
          <cell r="B204">
            <v>120559</v>
          </cell>
          <cell r="C204" t="str">
            <v>FONDO</v>
          </cell>
          <cell r="D204" t="str">
            <v>COPIDROGAS COPICREDITO BAS Y MED</v>
          </cell>
        </row>
        <row r="205">
          <cell r="B205">
            <v>120560</v>
          </cell>
          <cell r="C205" t="str">
            <v>FONDO</v>
          </cell>
          <cell r="D205" t="str">
            <v>MUNICIPIO DE LA VICTORIA  BOYACA</v>
          </cell>
        </row>
        <row r="206">
          <cell r="B206">
            <v>120561</v>
          </cell>
          <cell r="C206" t="str">
            <v>FONDO</v>
          </cell>
          <cell r="D206" t="str">
            <v>FARMADISA EDUC BAS Y MEDI</v>
          </cell>
        </row>
        <row r="207">
          <cell r="B207">
            <v>120562</v>
          </cell>
          <cell r="C207" t="str">
            <v>FONDO</v>
          </cell>
          <cell r="D207" t="str">
            <v>COOPECREDITO  ENTRERRIOS</v>
          </cell>
        </row>
        <row r="208">
          <cell r="B208">
            <v>120563</v>
          </cell>
          <cell r="C208" t="str">
            <v>FONDO</v>
          </cell>
          <cell r="D208" t="str">
            <v>FONDEA</v>
          </cell>
        </row>
        <row r="209">
          <cell r="B209">
            <v>120564</v>
          </cell>
          <cell r="C209" t="str">
            <v>FONDO</v>
          </cell>
          <cell r="D209" t="str">
            <v>FOMENTO A LA FORMACION POSTGRADUAL PARA DOCENTES Y</v>
          </cell>
        </row>
        <row r="210">
          <cell r="B210">
            <v>120621</v>
          </cell>
          <cell r="C210" t="str">
            <v>FONDO</v>
          </cell>
          <cell r="D210" t="str">
            <v>MUNICIPIO DE FUSAGASUGA</v>
          </cell>
        </row>
        <row r="211">
          <cell r="B211">
            <v>120673</v>
          </cell>
          <cell r="C211" t="str">
            <v>FONDO</v>
          </cell>
          <cell r="D211" t="str">
            <v>FONDO ESPECIAL DE BECAS Y APOYOS FINANCIEROS</v>
          </cell>
        </row>
        <row r="212">
          <cell r="B212">
            <v>120674</v>
          </cell>
          <cell r="C212" t="str">
            <v>FONDO</v>
          </cell>
          <cell r="D212" t="str">
            <v>MINISTERIO DE MINAS Y ENERGIA  010F 86</v>
          </cell>
        </row>
        <row r="213">
          <cell r="B213">
            <v>120676</v>
          </cell>
          <cell r="C213" t="str">
            <v>FONDO</v>
          </cell>
          <cell r="D213" t="str">
            <v xml:space="preserve">DNP FONADE </v>
          </cell>
        </row>
        <row r="214">
          <cell r="B214">
            <v>120689</v>
          </cell>
          <cell r="C214" t="str">
            <v>FONDO</v>
          </cell>
          <cell r="D214" t="str">
            <v>SUPERINTENDENCIA DE SOCIEDADES</v>
          </cell>
        </row>
        <row r="215">
          <cell r="B215">
            <v>120697</v>
          </cell>
          <cell r="C215" t="str">
            <v>FONDO</v>
          </cell>
          <cell r="D215" t="str">
            <v>FONDO BID IGAC ICETEX</v>
          </cell>
        </row>
        <row r="216">
          <cell r="B216">
            <v>120714</v>
          </cell>
          <cell r="C216" t="str">
            <v>FONDO</v>
          </cell>
          <cell r="D216" t="str">
            <v>MUNICIPIO DE GIRARDOTA</v>
          </cell>
        </row>
        <row r="217">
          <cell r="B217">
            <v>120717</v>
          </cell>
          <cell r="C217" t="str">
            <v>FONDO</v>
          </cell>
          <cell r="D217" t="str">
            <v>MUNICIPIO DE MEDELLIN</v>
          </cell>
        </row>
        <row r="218">
          <cell r="B218">
            <v>120729</v>
          </cell>
          <cell r="C218" t="str">
            <v>FONDO</v>
          </cell>
          <cell r="D218" t="str">
            <v>UNIBAN</v>
          </cell>
        </row>
        <row r="219">
          <cell r="B219">
            <v>120765</v>
          </cell>
          <cell r="C219" t="str">
            <v>FONDO</v>
          </cell>
          <cell r="D219" t="str">
            <v>ECOPETROL ICETEX</v>
          </cell>
        </row>
        <row r="220">
          <cell r="B220">
            <v>120772</v>
          </cell>
          <cell r="C220" t="str">
            <v>FONDO</v>
          </cell>
          <cell r="D220" t="str">
            <v>UNIVERSIDAD METROPOLITANA</v>
          </cell>
        </row>
        <row r="221">
          <cell r="B221">
            <v>120779</v>
          </cell>
          <cell r="C221" t="str">
            <v>FONDO</v>
          </cell>
          <cell r="D221" t="str">
            <v>COMBARRANQUILLA</v>
          </cell>
        </row>
        <row r="222">
          <cell r="B222">
            <v>120801</v>
          </cell>
          <cell r="C222" t="str">
            <v>FONDO</v>
          </cell>
          <cell r="D222" t="str">
            <v>CAJA DE COMPENSACION FAMILIAR DE BOYACA COMFABOY</v>
          </cell>
        </row>
        <row r="223">
          <cell r="B223">
            <v>120805</v>
          </cell>
          <cell r="C223" t="str">
            <v>FONDO</v>
          </cell>
          <cell r="D223" t="str">
            <v>LUIS CARLOS GALAN SARMIENTO</v>
          </cell>
        </row>
        <row r="224">
          <cell r="B224">
            <v>120821</v>
          </cell>
          <cell r="C224" t="str">
            <v>FONDO</v>
          </cell>
          <cell r="D224" t="str">
            <v>EDUCATIVO MERCEDES ABREGO ICETEX</v>
          </cell>
        </row>
        <row r="225">
          <cell r="B225">
            <v>120843</v>
          </cell>
          <cell r="C225" t="str">
            <v>FONDO</v>
          </cell>
          <cell r="D225" t="str">
            <v>SUPERINTENDENCIA DE NOTARIADO Y REGISTRO  FUNCIONA</v>
          </cell>
        </row>
        <row r="226">
          <cell r="B226">
            <v>120847</v>
          </cell>
          <cell r="C226" t="str">
            <v>FONDO</v>
          </cell>
          <cell r="D226" t="str">
            <v>COLCIENCIAS BID II</v>
          </cell>
        </row>
        <row r="227">
          <cell r="B227">
            <v>120853</v>
          </cell>
          <cell r="C227" t="str">
            <v>FONDO</v>
          </cell>
          <cell r="D227" t="str">
            <v>FONDO DEL DEPARTAMENTO DEL GUAINIA</v>
          </cell>
        </row>
        <row r="228">
          <cell r="B228">
            <v>120854</v>
          </cell>
          <cell r="C228" t="str">
            <v>FONDO</v>
          </cell>
          <cell r="D228" t="str">
            <v>ARTESANIAS DE COLOMBIA FUN</v>
          </cell>
        </row>
        <row r="229">
          <cell r="B229">
            <v>120872</v>
          </cell>
          <cell r="C229" t="str">
            <v>FONDO</v>
          </cell>
          <cell r="D229" t="str">
            <v>DEPARTAMENTO DEL GUAVIARE</v>
          </cell>
        </row>
        <row r="230">
          <cell r="B230">
            <v>120878</v>
          </cell>
          <cell r="C230" t="str">
            <v>FONDO</v>
          </cell>
          <cell r="D230" t="str">
            <v>AERONAUTICA CIVIL</v>
          </cell>
        </row>
        <row r="231">
          <cell r="B231">
            <v>120884</v>
          </cell>
          <cell r="C231" t="str">
            <v>FONDO</v>
          </cell>
          <cell r="D231" t="str">
            <v>FONDO EDUCATIVO ICBF  CARLOS LLERAS RESTREPO ICETE</v>
          </cell>
        </row>
        <row r="232">
          <cell r="B232">
            <v>120888</v>
          </cell>
          <cell r="C232" t="str">
            <v>FONDO</v>
          </cell>
          <cell r="D232" t="str">
            <v>ARTESANIAS DE COLOMBIA</v>
          </cell>
        </row>
        <row r="233">
          <cell r="B233">
            <v>120893</v>
          </cell>
          <cell r="C233" t="str">
            <v>FONDO</v>
          </cell>
          <cell r="D233" t="str">
            <v>SUPERINTENDENCIA DE INDUSTRIA Y COMERCIO</v>
          </cell>
        </row>
        <row r="234">
          <cell r="B234">
            <v>120899</v>
          </cell>
          <cell r="C234" t="str">
            <v>FONDO</v>
          </cell>
          <cell r="D234" t="str">
            <v>MINISTERIO DE EDUCACION CAPACITACION FUN</v>
          </cell>
        </row>
        <row r="235">
          <cell r="B235">
            <v>120901</v>
          </cell>
          <cell r="C235" t="str">
            <v>FONDO</v>
          </cell>
          <cell r="D235" t="str">
            <v>COLCIENCIAS BID III</v>
          </cell>
        </row>
        <row r="236">
          <cell r="B236">
            <v>120903</v>
          </cell>
          <cell r="C236" t="str">
            <v>FONDO</v>
          </cell>
          <cell r="D236" t="str">
            <v>FONDO DE CAPACITACION DEL INPEC</v>
          </cell>
        </row>
        <row r="237">
          <cell r="B237">
            <v>120904</v>
          </cell>
          <cell r="C237" t="str">
            <v>FONDO</v>
          </cell>
          <cell r="D237" t="str">
            <v>INSTITUTO AMAZONICO DE INVESTIGACIONES CIENTIFICAS</v>
          </cell>
        </row>
        <row r="238">
          <cell r="B238">
            <v>120906</v>
          </cell>
          <cell r="C238" t="str">
            <v>FONDO</v>
          </cell>
          <cell r="D238" t="str">
            <v>SUPERINTENDENCIA DE SERVICIOS PUBLICOS DOMICILIARI</v>
          </cell>
        </row>
        <row r="239">
          <cell r="B239">
            <v>120907</v>
          </cell>
          <cell r="C239" t="str">
            <v>FONDO</v>
          </cell>
          <cell r="D239" t="str">
            <v>DEPARTAMENTO ADMINISTRATIVO DE LA FUNCION PUBLICA</v>
          </cell>
        </row>
        <row r="240">
          <cell r="B240">
            <v>120922</v>
          </cell>
          <cell r="C240" t="str">
            <v>FONDO</v>
          </cell>
          <cell r="D240" t="str">
            <v>MINEDU FORM PROF Y ACTUAL DOCE CONTR 111</v>
          </cell>
        </row>
        <row r="241">
          <cell r="B241">
            <v>120923</v>
          </cell>
          <cell r="C241" t="str">
            <v>FONDO</v>
          </cell>
          <cell r="D241" t="str">
            <v>MUNICIPIO INIRIDA GUANIA</v>
          </cell>
        </row>
        <row r="242">
          <cell r="B242">
            <v>120925</v>
          </cell>
          <cell r="C242" t="str">
            <v>FONDO</v>
          </cell>
          <cell r="D242" t="str">
            <v xml:space="preserve">SUPERINTENDENCIA FINANCIERA </v>
          </cell>
        </row>
        <row r="243">
          <cell r="B243">
            <v>120928</v>
          </cell>
          <cell r="C243" t="str">
            <v>FONDO</v>
          </cell>
          <cell r="D243" t="str">
            <v>SUPERINTENDENCIA DE NOTARIADO</v>
          </cell>
        </row>
        <row r="244">
          <cell r="B244">
            <v>120935</v>
          </cell>
          <cell r="C244" t="str">
            <v>FONDO</v>
          </cell>
          <cell r="D244" t="str">
            <v>FONDO DEPARTAMENTO DE CUNDINAMARCA</v>
          </cell>
        </row>
        <row r="245">
          <cell r="B245">
            <v>120947</v>
          </cell>
          <cell r="C245" t="str">
            <v>FONDO</v>
          </cell>
          <cell r="D245" t="str">
            <v>MUNICIPIO DE SILVANIA</v>
          </cell>
        </row>
        <row r="246">
          <cell r="B246">
            <v>120952</v>
          </cell>
          <cell r="C246" t="str">
            <v>FONDO</v>
          </cell>
          <cell r="D246" t="str">
            <v>SECRETARIA DE EDUCACION DEL DISTRITO MEJORES BACHI</v>
          </cell>
        </row>
        <row r="247">
          <cell r="B247">
            <v>120965</v>
          </cell>
          <cell r="C247" t="str">
            <v>FONDO</v>
          </cell>
          <cell r="D247" t="str">
            <v>CONTADURIA GENERAL DE LA NACION</v>
          </cell>
        </row>
        <row r="248">
          <cell r="B248">
            <v>120971</v>
          </cell>
          <cell r="C248" t="str">
            <v>FONDO</v>
          </cell>
          <cell r="D248" t="str">
            <v xml:space="preserve">MUNICIPIO DE MADRID </v>
          </cell>
        </row>
        <row r="249">
          <cell r="B249">
            <v>120972</v>
          </cell>
          <cell r="C249" t="str">
            <v>FONDO</v>
          </cell>
          <cell r="D249" t="str">
            <v>JUNTA CENTRAL DE CONTADORES</v>
          </cell>
        </row>
        <row r="250">
          <cell r="B250">
            <v>120975</v>
          </cell>
          <cell r="C250" t="str">
            <v>FONDO</v>
          </cell>
          <cell r="D250" t="str">
            <v>SUPERINTENDENCIA DE LA ECONOM SOLIDARIA</v>
          </cell>
        </row>
        <row r="251">
          <cell r="B251">
            <v>120976</v>
          </cell>
          <cell r="C251" t="str">
            <v>FONDO</v>
          </cell>
          <cell r="D251" t="str">
            <v>COLCIENCIAS DOCTORADOS NACIONALES</v>
          </cell>
        </row>
        <row r="252">
          <cell r="B252">
            <v>120979</v>
          </cell>
          <cell r="C252" t="str">
            <v>FONDO</v>
          </cell>
          <cell r="D252" t="str">
            <v>SENA APOYOS DE SOSTENIMIENTO 120979</v>
          </cell>
        </row>
        <row r="253">
          <cell r="B253">
            <v>120982</v>
          </cell>
          <cell r="C253" t="str">
            <v>FONDO</v>
          </cell>
          <cell r="D253" t="str">
            <v>FDO DESARROLLO LOCAL DE KENNEDY</v>
          </cell>
        </row>
        <row r="254">
          <cell r="B254">
            <v>121171</v>
          </cell>
          <cell r="C254" t="str">
            <v>FONDO</v>
          </cell>
          <cell r="D254" t="str">
            <v>COOPROCARCEGUA SUPERIOR 121171</v>
          </cell>
        </row>
        <row r="255">
          <cell r="B255">
            <v>121172</v>
          </cell>
          <cell r="C255" t="str">
            <v>FONDO</v>
          </cell>
          <cell r="D255" t="str">
            <v>FONDO DE FORMACION AVANZADA DE DOCENTES EN PROGRAMAS DE POSGRADO</v>
          </cell>
        </row>
        <row r="256">
          <cell r="B256">
            <v>121173</v>
          </cell>
          <cell r="C256" t="str">
            <v>FONDO</v>
          </cell>
          <cell r="D256" t="str">
            <v>MUNICIPIO DE LA CEJA</v>
          </cell>
        </row>
        <row r="257">
          <cell r="B257">
            <v>121271</v>
          </cell>
          <cell r="C257" t="str">
            <v>FONDO</v>
          </cell>
          <cell r="D257" t="str">
            <v>COLCIENCIAS FORMACION DE INVESTIGADORES MODALIDAD DOCTORADOS</v>
          </cell>
        </row>
        <row r="258">
          <cell r="B258">
            <v>121296</v>
          </cell>
          <cell r="C258" t="str">
            <v>FONDO</v>
          </cell>
          <cell r="D258" t="str">
            <v>COOPEMA</v>
          </cell>
        </row>
        <row r="259">
          <cell r="B259">
            <v>121297</v>
          </cell>
          <cell r="C259" t="str">
            <v>FONDO</v>
          </cell>
          <cell r="D259" t="str">
            <v>COOPEBIS  SUPERIOR</v>
          </cell>
        </row>
        <row r="260">
          <cell r="B260">
            <v>121346</v>
          </cell>
          <cell r="C260" t="str">
            <v>FONDO</v>
          </cell>
          <cell r="D260" t="str">
            <v>COLCIENCIAS COMISION FULBRIGHT</v>
          </cell>
        </row>
        <row r="261">
          <cell r="B261">
            <v>121347</v>
          </cell>
          <cell r="C261" t="str">
            <v>FONDO</v>
          </cell>
          <cell r="D261" t="str">
            <v>MEN MOVILIDAD DOCENTES INVESTIGADORES Y ESTUDIANTES</v>
          </cell>
        </row>
        <row r="262">
          <cell r="B262">
            <v>121348</v>
          </cell>
          <cell r="C262" t="str">
            <v>FONDO</v>
          </cell>
          <cell r="D262" t="str">
            <v>ACCION SOCIAL CONVENIO 2009</v>
          </cell>
        </row>
        <row r="263">
          <cell r="B263">
            <v>121349</v>
          </cell>
          <cell r="C263" t="str">
            <v>FONDO</v>
          </cell>
          <cell r="D263" t="str">
            <v>FDO COLCIENCIAS - COLFUTURO</v>
          </cell>
        </row>
        <row r="264">
          <cell r="B264">
            <v>121351</v>
          </cell>
          <cell r="C264" t="str">
            <v>FONDO</v>
          </cell>
          <cell r="D264" t="str">
            <v>COOTEP SUPERIOR</v>
          </cell>
        </row>
        <row r="265">
          <cell r="B265">
            <v>121380</v>
          </cell>
          <cell r="C265" t="str">
            <v>FONDO</v>
          </cell>
          <cell r="D265" t="str">
            <v>BADIVENCOOP</v>
          </cell>
        </row>
        <row r="266">
          <cell r="B266">
            <v>121447</v>
          </cell>
          <cell r="C266" t="str">
            <v>FONDO</v>
          </cell>
          <cell r="D266" t="str">
            <v>FINANCIERA JURISCOOP</v>
          </cell>
        </row>
        <row r="267">
          <cell r="B267">
            <v>121448</v>
          </cell>
          <cell r="C267" t="str">
            <v>FONDO</v>
          </cell>
          <cell r="D267" t="str">
            <v>ALIANZA COOPERATIVA EN SALUD</v>
          </cell>
        </row>
        <row r="268">
          <cell r="B268">
            <v>121449</v>
          </cell>
          <cell r="C268" t="str">
            <v>FONDO</v>
          </cell>
          <cell r="D268" t="str">
            <v>COOPERATIVA COOPCENTRAL</v>
          </cell>
        </row>
        <row r="269">
          <cell r="B269">
            <v>121450</v>
          </cell>
          <cell r="C269" t="str">
            <v>FONDO</v>
          </cell>
          <cell r="D269" t="str">
            <v>FINECOOP</v>
          </cell>
        </row>
        <row r="270">
          <cell r="B270">
            <v>121550</v>
          </cell>
          <cell r="C270" t="str">
            <v>FONDO</v>
          </cell>
          <cell r="D270" t="str">
            <v>SENA FORMACION DE ALTO NIVEL</v>
          </cell>
        </row>
        <row r="271">
          <cell r="B271">
            <v>121649</v>
          </cell>
          <cell r="C271" t="str">
            <v>FONDO</v>
          </cell>
          <cell r="D271" t="str">
            <v>INCODER</v>
          </cell>
        </row>
        <row r="272">
          <cell r="B272">
            <v>121700</v>
          </cell>
          <cell r="C272" t="str">
            <v>FONDO</v>
          </cell>
          <cell r="D272" t="str">
            <v>FONDO SDH ICETEX</v>
          </cell>
        </row>
        <row r="273">
          <cell r="B273">
            <v>121708</v>
          </cell>
          <cell r="C273" t="str">
            <v>FONDO</v>
          </cell>
          <cell r="D273" t="str">
            <v>CAFENORTE</v>
          </cell>
        </row>
        <row r="274">
          <cell r="B274">
            <v>121709</v>
          </cell>
          <cell r="C274" t="str">
            <v>FONDO</v>
          </cell>
          <cell r="D274" t="str">
            <v>FONDO MINISTERIO DEL TRABAJO ICETEX</v>
          </cell>
        </row>
        <row r="275">
          <cell r="B275">
            <v>121724</v>
          </cell>
          <cell r="C275" t="str">
            <v>FONDO</v>
          </cell>
          <cell r="D275" t="str">
            <v>COOPERATIVA COOPSER</v>
          </cell>
        </row>
        <row r="276">
          <cell r="B276">
            <v>121725</v>
          </cell>
          <cell r="C276" t="str">
            <v>FONDO</v>
          </cell>
          <cell r="D276" t="str">
            <v>DEPARTAMENTO DE ARAUCA</v>
          </cell>
        </row>
        <row r="277">
          <cell r="B277">
            <v>121726</v>
          </cell>
          <cell r="C277" t="str">
            <v>FONDO</v>
          </cell>
          <cell r="D277" t="str">
            <v>FONDO ICFES ICETEX PARA FINANCIAMIENTO DE PROYECTOS DE INVESTIGACIÓN DE CARACTER CIENTIFICO Y TECNOLOGICO EN EL CAMPO DE LA EDUCACION</v>
          </cell>
        </row>
        <row r="278">
          <cell r="B278">
            <v>121728</v>
          </cell>
          <cell r="C278" t="str">
            <v>FONDO</v>
          </cell>
          <cell r="D278" t="str">
            <v>ENLAZAMUNDOS</v>
          </cell>
        </row>
        <row r="279">
          <cell r="B279">
            <v>121729</v>
          </cell>
          <cell r="C279" t="str">
            <v>FONDO</v>
          </cell>
          <cell r="D279" t="str">
            <v>COOTRACERREJON</v>
          </cell>
        </row>
        <row r="280">
          <cell r="B280">
            <v>121731</v>
          </cell>
          <cell r="C280" t="str">
            <v>FONDO</v>
          </cell>
          <cell r="D280" t="str">
            <v>DOCTORADOS GENERACION BICENTENARIO 2010</v>
          </cell>
        </row>
        <row r="281">
          <cell r="B281">
            <v>121740</v>
          </cell>
          <cell r="C281" t="str">
            <v>FONDO</v>
          </cell>
          <cell r="D281" t="str">
            <v>COOTRAEMCALI EDUCACION SUPERIOR</v>
          </cell>
        </row>
        <row r="282">
          <cell r="B282">
            <v>121750</v>
          </cell>
          <cell r="C282" t="str">
            <v>FONDO</v>
          </cell>
          <cell r="D282" t="str">
            <v>MINISTERIO DE HACIENDA Y CREDITO PUBLICO CONVENIO 2011</v>
          </cell>
        </row>
        <row r="283">
          <cell r="B283">
            <v>121751</v>
          </cell>
          <cell r="C283" t="str">
            <v>FONDO</v>
          </cell>
          <cell r="D283" t="str">
            <v xml:space="preserve">SECRETARIA DE EDUCACION TECNICA Y TECOLOGICA </v>
          </cell>
        </row>
        <row r="284">
          <cell r="B284">
            <v>121752</v>
          </cell>
          <cell r="C284" t="str">
            <v>FONDO</v>
          </cell>
          <cell r="D284" t="str">
            <v>FONDO COVIEMCALI ICETEX EDUCACION SUPERIOR</v>
          </cell>
        </row>
        <row r="285">
          <cell r="B285">
            <v>121753</v>
          </cell>
          <cell r="C285" t="str">
            <v>FONDO</v>
          </cell>
          <cell r="D285" t="str">
            <v>COOTRANSKILILI</v>
          </cell>
        </row>
        <row r="286">
          <cell r="B286">
            <v>121754</v>
          </cell>
          <cell r="C286" t="str">
            <v>FONDO</v>
          </cell>
          <cell r="D286" t="str">
            <v>FORMACION AVANZADA DIRIGIDO A DOCENTES Y DIRECTIVOS DOCENTES</v>
          </cell>
        </row>
        <row r="287">
          <cell r="B287">
            <v>121756</v>
          </cell>
          <cell r="C287" t="str">
            <v>FONDO</v>
          </cell>
          <cell r="D287" t="str">
            <v>DEPARTAMENTO NACIONAL DE PLANEACION IDIOMAS</v>
          </cell>
        </row>
        <row r="288">
          <cell r="B288">
            <v>121757</v>
          </cell>
          <cell r="C288" t="str">
            <v>FONDO</v>
          </cell>
          <cell r="D288" t="str">
            <v>COOTRARIS</v>
          </cell>
        </row>
        <row r="289">
          <cell r="B289">
            <v>121759</v>
          </cell>
          <cell r="C289" t="str">
            <v>FONDO</v>
          </cell>
          <cell r="D289" t="str">
            <v>IDEAM</v>
          </cell>
        </row>
        <row r="290">
          <cell r="B290">
            <v>121761</v>
          </cell>
          <cell r="C290" t="str">
            <v>FONDO</v>
          </cell>
          <cell r="D290" t="str">
            <v>CREDIFLORES SUPERIOR</v>
          </cell>
        </row>
        <row r="291">
          <cell r="B291">
            <v>121764</v>
          </cell>
          <cell r="C291" t="str">
            <v>FONDO</v>
          </cell>
          <cell r="D291" t="str">
            <v>COLOMBIA CREATIVA SEGUNDA GENERACION</v>
          </cell>
        </row>
        <row r="292">
          <cell r="B292">
            <v>121766</v>
          </cell>
          <cell r="C292" t="str">
            <v>FONDO</v>
          </cell>
          <cell r="D292" t="str">
            <v>DESARROLLO DEL TALENTO EN TI</v>
          </cell>
        </row>
        <row r="293">
          <cell r="B293">
            <v>121768</v>
          </cell>
          <cell r="C293" t="str">
            <v>FONDO</v>
          </cell>
          <cell r="D293" t="str">
            <v>PROGRESSA FONDO DE SUBSIDIOS PARA LA EDUCACION SUPERIOR</v>
          </cell>
        </row>
        <row r="294">
          <cell r="B294">
            <v>121769</v>
          </cell>
          <cell r="C294" t="str">
            <v>FONDO</v>
          </cell>
          <cell r="D294" t="str">
            <v>MEN MOVILIDAD DOCENTES T Y T</v>
          </cell>
        </row>
        <row r="295">
          <cell r="B295">
            <v>121770</v>
          </cell>
          <cell r="C295" t="str">
            <v>FONDO</v>
          </cell>
          <cell r="D295" t="str">
            <v xml:space="preserve">FEBOR SUPERIOR </v>
          </cell>
        </row>
        <row r="296">
          <cell r="B296">
            <v>121771</v>
          </cell>
          <cell r="C296" t="str">
            <v>FONDO</v>
          </cell>
          <cell r="D296" t="str">
            <v>DIRECCION NACIONAL DE INTELIGENCIA</v>
          </cell>
        </row>
        <row r="297">
          <cell r="B297">
            <v>121772</v>
          </cell>
          <cell r="C297" t="str">
            <v>FONDO</v>
          </cell>
          <cell r="D297" t="str">
            <v>SERVIACTIVA</v>
          </cell>
        </row>
        <row r="298">
          <cell r="B298">
            <v>121774</v>
          </cell>
          <cell r="C298" t="str">
            <v>FONDO</v>
          </cell>
          <cell r="D298" t="str">
            <v>FONDO FINANCIERA COOMULTRASAN</v>
          </cell>
        </row>
        <row r="299">
          <cell r="B299">
            <v>121775</v>
          </cell>
          <cell r="C299" t="str">
            <v>FONDO</v>
          </cell>
          <cell r="D299" t="str">
            <v>CORFEINCO</v>
          </cell>
        </row>
        <row r="300">
          <cell r="B300">
            <v>121776</v>
          </cell>
          <cell r="C300" t="str">
            <v>FONDO</v>
          </cell>
          <cell r="D300" t="str">
            <v>EPSIFARMA</v>
          </cell>
        </row>
        <row r="301">
          <cell r="B301">
            <v>121777</v>
          </cell>
          <cell r="C301" t="str">
            <v>FONDO</v>
          </cell>
          <cell r="D301" t="str">
            <v>FONDO EN ADMINISTRACION ICETEX DEPARTAMENTO DEL ATLANTICO</v>
          </cell>
        </row>
        <row r="302">
          <cell r="B302">
            <v>121778</v>
          </cell>
          <cell r="C302" t="str">
            <v>FONDO</v>
          </cell>
          <cell r="D302" t="str">
            <v>APOYO A PROCESOS DE MOVILIDAD ALIANZA PACIFICO</v>
          </cell>
        </row>
        <row r="303">
          <cell r="B303">
            <v>121779</v>
          </cell>
          <cell r="C303" t="str">
            <v>FONDO</v>
          </cell>
          <cell r="D303" t="str">
            <v xml:space="preserve">APC COLOMBIA CAPACITACION SERVIDORES </v>
          </cell>
        </row>
        <row r="304">
          <cell r="B304">
            <v>121780</v>
          </cell>
          <cell r="C304" t="str">
            <v>FONDO</v>
          </cell>
          <cell r="D304" t="str">
            <v>SED FORMACION AVANZADA PARA DOCENTES CONVENIO 2012</v>
          </cell>
        </row>
        <row r="305">
          <cell r="B305">
            <v>121782</v>
          </cell>
          <cell r="C305" t="str">
            <v>FONDO</v>
          </cell>
          <cell r="D305" t="str">
            <v>COOTRANSKILILI BASICA Y MEDIA</v>
          </cell>
        </row>
        <row r="306">
          <cell r="B306">
            <v>121783</v>
          </cell>
          <cell r="C306" t="str">
            <v>FONDO</v>
          </cell>
          <cell r="D306" t="str">
            <v>FONDO TSP PSP</v>
          </cell>
        </row>
        <row r="307">
          <cell r="B307">
            <v>121784</v>
          </cell>
          <cell r="C307" t="str">
            <v>FONDO</v>
          </cell>
          <cell r="D307" t="str">
            <v>ALCALDIA LOCAL DE BOSA</v>
          </cell>
        </row>
        <row r="308">
          <cell r="B308">
            <v>121785</v>
          </cell>
          <cell r="C308" t="str">
            <v>FONDO</v>
          </cell>
          <cell r="D308" t="str">
            <v>FONDO EN ADMINISTRACION ICETEX COLDEPORTES</v>
          </cell>
        </row>
        <row r="309">
          <cell r="B309">
            <v>121786</v>
          </cell>
          <cell r="C309" t="str">
            <v>FONDO</v>
          </cell>
          <cell r="D309" t="str">
            <v>FONDO AGR ICETEX</v>
          </cell>
        </row>
        <row r="310">
          <cell r="B310">
            <v>121787</v>
          </cell>
          <cell r="C310" t="str">
            <v>FONDO</v>
          </cell>
          <cell r="D310" t="str">
            <v>FARMADISA SUPERIOR</v>
          </cell>
        </row>
        <row r="311">
          <cell r="B311">
            <v>121788</v>
          </cell>
          <cell r="C311" t="str">
            <v>FONDO</v>
          </cell>
          <cell r="D311" t="str">
            <v>SANITAS CPS</v>
          </cell>
        </row>
        <row r="312">
          <cell r="B312">
            <v>121789</v>
          </cell>
          <cell r="C312" t="str">
            <v>FONDO</v>
          </cell>
          <cell r="D312" t="str">
            <v>FONDO EN ADMINISTRACION ICETEX DAPRE 2013</v>
          </cell>
        </row>
        <row r="313">
          <cell r="B313">
            <v>121790</v>
          </cell>
          <cell r="C313" t="str">
            <v>FONDO</v>
          </cell>
          <cell r="D313" t="str">
            <v>FONDO DE REPARACION VICTIMAS</v>
          </cell>
        </row>
        <row r="314">
          <cell r="B314">
            <v>121791</v>
          </cell>
          <cell r="C314" t="str">
            <v>FONDO</v>
          </cell>
          <cell r="D314" t="str">
            <v>SUPERATE CON EL SABER</v>
          </cell>
        </row>
        <row r="315">
          <cell r="B315">
            <v>121792</v>
          </cell>
          <cell r="C315" t="str">
            <v>FONDO</v>
          </cell>
          <cell r="D315" t="str">
            <v>LIDERES AFRODESCENDIENTES</v>
          </cell>
        </row>
        <row r="316">
          <cell r="B316">
            <v>121793</v>
          </cell>
          <cell r="C316" t="str">
            <v>FONDO</v>
          </cell>
          <cell r="D316" t="str">
            <v>INSTITUTO NACIONAL DE MEDICINA LEGAL 2013</v>
          </cell>
        </row>
        <row r="317">
          <cell r="B317">
            <v>121794</v>
          </cell>
          <cell r="C317" t="str">
            <v>FONDO</v>
          </cell>
          <cell r="D317" t="str">
            <v>AGENCIA PRESIDENCIAL DE COOPERACION INTERNACIONAL</v>
          </cell>
        </row>
        <row r="318">
          <cell r="B318">
            <v>121795</v>
          </cell>
          <cell r="C318" t="str">
            <v>FONDO</v>
          </cell>
          <cell r="D318" t="str">
            <v>PROFESIONALIZACION ARTE Y DEPORTE EN BOGOTA HUMANA</v>
          </cell>
        </row>
        <row r="319">
          <cell r="B319">
            <v>121796</v>
          </cell>
          <cell r="C319" t="str">
            <v>FONDO</v>
          </cell>
          <cell r="D319" t="str">
            <v>AGENCIA NACIONAL DE HIDROCARBUROS  ICETEX</v>
          </cell>
        </row>
        <row r="320">
          <cell r="B320">
            <v>121797</v>
          </cell>
          <cell r="C320" t="str">
            <v>FONDO</v>
          </cell>
          <cell r="D320" t="str">
            <v>MOVILIDAD CON EL GOBIERNO FRANCES</v>
          </cell>
        </row>
        <row r="321">
          <cell r="B321">
            <v>121798</v>
          </cell>
          <cell r="C321" t="str">
            <v>FONDO</v>
          </cell>
          <cell r="D321" t="str">
            <v>FORMACION POSGRADUAL CONTRATO PLAN ATRATO GRAN DARIEN</v>
          </cell>
        </row>
        <row r="322">
          <cell r="B322">
            <v>121799</v>
          </cell>
          <cell r="C322" t="str">
            <v>FONDO</v>
          </cell>
          <cell r="D322" t="str">
            <v>CONTRATO PLAN ATRATO GRAN DARIEN ANTIOQUIA</v>
          </cell>
        </row>
        <row r="323">
          <cell r="B323">
            <v>121800</v>
          </cell>
          <cell r="C323" t="str">
            <v>FONDO</v>
          </cell>
          <cell r="D323" t="str">
            <v>DAPRE 2013 2014</v>
          </cell>
        </row>
        <row r="324">
          <cell r="B324">
            <v>121801</v>
          </cell>
          <cell r="C324" t="str">
            <v>FONDO</v>
          </cell>
          <cell r="D324" t="str">
            <v>FONDO DE REGALIAS PARA MAESTRIAS</v>
          </cell>
        </row>
        <row r="325">
          <cell r="B325">
            <v>121802</v>
          </cell>
          <cell r="C325" t="str">
            <v>FONDO</v>
          </cell>
          <cell r="D325" t="str">
            <v>SIDIS FUNCIONARIOS ICETEX</v>
          </cell>
        </row>
        <row r="326">
          <cell r="B326">
            <v>121803</v>
          </cell>
          <cell r="C326" t="str">
            <v>FONDO</v>
          </cell>
          <cell r="D326" t="str">
            <v>ALIANZA ESTRATEGICA AGENCIA SAPIENCIA</v>
          </cell>
        </row>
        <row r="327">
          <cell r="B327">
            <v>121804</v>
          </cell>
          <cell r="C327" t="str">
            <v>FONDO</v>
          </cell>
          <cell r="D327" t="str">
            <v>FONDEA BOGUN</v>
          </cell>
        </row>
        <row r="328">
          <cell r="B328">
            <v>121805</v>
          </cell>
          <cell r="C328" t="str">
            <v>FONDO</v>
          </cell>
          <cell r="D328" t="str">
            <v>FONDO DE REPARACION VICTIMAS</v>
          </cell>
        </row>
        <row r="329">
          <cell r="B329">
            <v>121806</v>
          </cell>
          <cell r="C329" t="str">
            <v>FONDO</v>
          </cell>
          <cell r="D329" t="str">
            <v>FONDO MINSALUD ICETEX</v>
          </cell>
        </row>
        <row r="330">
          <cell r="B330">
            <v>121807</v>
          </cell>
          <cell r="C330" t="str">
            <v>FONDO</v>
          </cell>
          <cell r="D330" t="str">
            <v>SENA FIE INCENTIVOS A LA EXCELENCIA</v>
          </cell>
        </row>
        <row r="331">
          <cell r="B331">
            <v>121808</v>
          </cell>
          <cell r="C331" t="str">
            <v>FONDO</v>
          </cell>
          <cell r="D331" t="str">
            <v>121808 MUNICIPIO DE CALI SUP</v>
          </cell>
        </row>
        <row r="332">
          <cell r="B332">
            <v>121809</v>
          </cell>
          <cell r="C332" t="str">
            <v>FONDO</v>
          </cell>
          <cell r="D332" t="str">
            <v>BARRANCABERMEJA PERIODI Y COM SOCIALES</v>
          </cell>
        </row>
        <row r="333">
          <cell r="B333">
            <v>121810</v>
          </cell>
          <cell r="C333" t="str">
            <v>FONDO</v>
          </cell>
          <cell r="D333" t="str">
            <v>FDO ESTIMULOS INVESTIGACION CIENTIFICA</v>
          </cell>
        </row>
        <row r="334">
          <cell r="B334">
            <v>121811</v>
          </cell>
          <cell r="C334" t="str">
            <v>FONDO</v>
          </cell>
          <cell r="D334" t="str">
            <v>FONDO USUARIOS DEL SERVICIO PUBLICO DE EMPLEO</v>
          </cell>
        </row>
        <row r="335">
          <cell r="B335">
            <v>121812</v>
          </cell>
          <cell r="C335" t="str">
            <v>FONDO</v>
          </cell>
          <cell r="D335" t="str">
            <v>JOVENES VICTIMAS DE CONFLICTO ARMADO PAIS</v>
          </cell>
        </row>
        <row r="336">
          <cell r="B336">
            <v>121814</v>
          </cell>
          <cell r="C336" t="str">
            <v>FONDO</v>
          </cell>
          <cell r="D336" t="str">
            <v>SENA APOYO SOST 121814</v>
          </cell>
        </row>
        <row r="337">
          <cell r="B337">
            <v>121815</v>
          </cell>
          <cell r="C337" t="str">
            <v>FONDO</v>
          </cell>
          <cell r="D337" t="str">
            <v>MINISTERIO DE SALUD Y PROTECCION SOCIAL GASTOS AL FONDO</v>
          </cell>
        </row>
        <row r="338">
          <cell r="B338">
            <v>121816</v>
          </cell>
          <cell r="C338" t="str">
            <v>FONDO</v>
          </cell>
          <cell r="D338" t="str">
            <v>FONDO EN ADMON DE EDUCACION ICFES ICETEX</v>
          </cell>
        </row>
        <row r="339">
          <cell r="B339">
            <v>121817</v>
          </cell>
          <cell r="C339" t="str">
            <v>FONDO</v>
          </cell>
          <cell r="D339" t="str">
            <v>MEN POSGRADOS PARA LAS REGIONES 1490 2013</v>
          </cell>
        </row>
        <row r="340">
          <cell r="B340">
            <v>121818</v>
          </cell>
          <cell r="C340" t="str">
            <v>FONDO</v>
          </cell>
          <cell r="D340" t="str">
            <v>MEN LIDERES AFRODESCENCIENTES 1493 2013</v>
          </cell>
        </row>
        <row r="341">
          <cell r="B341">
            <v>121821</v>
          </cell>
          <cell r="C341" t="str">
            <v>FONDO</v>
          </cell>
          <cell r="D341" t="str">
            <v xml:space="preserve">MINHACIENDA INTERIOR DEL PAIS </v>
          </cell>
        </row>
        <row r="342">
          <cell r="B342">
            <v>121823</v>
          </cell>
          <cell r="C342" t="str">
            <v>FONDO</v>
          </cell>
          <cell r="D342" t="str">
            <v>FONDO PARA LA GESTION PERTINENTE DE LAS TI</v>
          </cell>
        </row>
        <row r="343">
          <cell r="B343">
            <v>121824</v>
          </cell>
          <cell r="C343" t="str">
            <v>FONDO</v>
          </cell>
          <cell r="D343" t="str">
            <v>JOVENES INGENIEROS ALEMANIA CONVENIO 192 DE 2014</v>
          </cell>
        </row>
        <row r="344">
          <cell r="B344">
            <v>121825</v>
          </cell>
          <cell r="C344" t="str">
            <v>FONDO</v>
          </cell>
          <cell r="D344" t="str">
            <v>APOYO MOVILIDAD ESTUDIANTIL ALIANZA PACIFICO 2014</v>
          </cell>
        </row>
        <row r="345">
          <cell r="B345">
            <v>121826</v>
          </cell>
          <cell r="C345" t="str">
            <v>FONDO</v>
          </cell>
          <cell r="D345" t="str">
            <v>COOPEOCCIDENTE</v>
          </cell>
        </row>
        <row r="346">
          <cell r="B346">
            <v>121827</v>
          </cell>
          <cell r="C346" t="str">
            <v>FONDO</v>
          </cell>
          <cell r="D346" t="str">
            <v>FONDO EDUMINTIC</v>
          </cell>
        </row>
        <row r="347">
          <cell r="B347">
            <v>121828</v>
          </cell>
          <cell r="C347" t="str">
            <v>FONDO</v>
          </cell>
          <cell r="D347" t="str">
            <v>SER PILO SI PAGA</v>
          </cell>
        </row>
        <row r="348">
          <cell r="B348">
            <v>121829</v>
          </cell>
          <cell r="C348" t="str">
            <v>FONDO</v>
          </cell>
          <cell r="D348" t="str">
            <v>FONDO DAPRE 2014 2015</v>
          </cell>
        </row>
        <row r="349">
          <cell r="B349">
            <v>121830</v>
          </cell>
          <cell r="C349" t="str">
            <v>FONDO</v>
          </cell>
          <cell r="D349" t="str">
            <v>121830 COOTRANSPETROLS SUPERIOR</v>
          </cell>
        </row>
        <row r="350">
          <cell r="B350">
            <v>121831</v>
          </cell>
          <cell r="C350" t="str">
            <v>FONDO</v>
          </cell>
          <cell r="D350" t="str">
            <v>BADIVENCOOP LTDA EDUCACION BASICA Y MEDIA</v>
          </cell>
        </row>
        <row r="351">
          <cell r="B351">
            <v>121832</v>
          </cell>
          <cell r="C351" t="str">
            <v>FONDO</v>
          </cell>
          <cell r="D351" t="str">
            <v>ECOOTRANSVIAS SUP</v>
          </cell>
        </row>
        <row r="352">
          <cell r="B352">
            <v>121833</v>
          </cell>
          <cell r="C352" t="str">
            <v>FONDO</v>
          </cell>
          <cell r="D352" t="str">
            <v>FONDO DE PROMOCIÓN DE GOBIERNO Y EMPRESA TI</v>
          </cell>
        </row>
        <row r="353">
          <cell r="B353">
            <v>121834</v>
          </cell>
          <cell r="C353" t="str">
            <v>FONDO</v>
          </cell>
          <cell r="D353" t="str">
            <v>FRADEC</v>
          </cell>
        </row>
        <row r="354">
          <cell r="B354">
            <v>121835</v>
          </cell>
          <cell r="C354" t="str">
            <v>FONDO</v>
          </cell>
          <cell r="D354" t="str">
            <v>FONDO PARA LA EDUCACION BASICA Y MEDIA BENEFICIAR</v>
          </cell>
        </row>
        <row r="355">
          <cell r="B355">
            <v>121836</v>
          </cell>
          <cell r="C355" t="str">
            <v>FONDO</v>
          </cell>
          <cell r="D355" t="str">
            <v>FONDO COOPERAGRO EC  EDUCACIÓN SUPERIOR</v>
          </cell>
        </row>
        <row r="356">
          <cell r="B356">
            <v>121837</v>
          </cell>
          <cell r="C356" t="str">
            <v>FONDO</v>
          </cell>
          <cell r="D356" t="str">
            <v>SENA - FONDO INCENTIVO A LA EXCELENCIA</v>
          </cell>
        </row>
        <row r="357">
          <cell r="B357">
            <v>121838</v>
          </cell>
          <cell r="C357" t="str">
            <v>FONDO</v>
          </cell>
          <cell r="D357" t="str">
            <v>FORMACIÓN EN MAESTRIAS DEPARTAMENTO DEL ATLANTICO</v>
          </cell>
        </row>
        <row r="358">
          <cell r="B358">
            <v>121839</v>
          </cell>
          <cell r="C358" t="str">
            <v>FONDO</v>
          </cell>
          <cell r="D358" t="str">
            <v>FONDO DE APOYO PARA EDUCACIÓN SUPERIOR</v>
          </cell>
        </row>
        <row r="359">
          <cell r="B359">
            <v>121840</v>
          </cell>
          <cell r="C359" t="str">
            <v>FONDO</v>
          </cell>
          <cell r="D359" t="str">
            <v>EXCELENCIA DOCENTE DE EDUCACION P B Y M</v>
          </cell>
        </row>
        <row r="360">
          <cell r="B360">
            <v>121841</v>
          </cell>
          <cell r="C360" t="str">
            <v>FONDO</v>
          </cell>
          <cell r="D360" t="str">
            <v>FONDO DE EDUCACIÓN COOPSANSIMON SOMOS TODOS</v>
          </cell>
        </row>
        <row r="361">
          <cell r="B361">
            <v>121842</v>
          </cell>
          <cell r="C361" t="str">
            <v>FONDO</v>
          </cell>
          <cell r="D361" t="str">
            <v xml:space="preserve">FONDO CUENTA CONCEJO DE BOGOTA DC SDH </v>
          </cell>
        </row>
        <row r="362">
          <cell r="B362">
            <v>121844</v>
          </cell>
          <cell r="C362" t="str">
            <v>FONDO</v>
          </cell>
          <cell r="D362" t="str">
            <v>FONDO DE INTEGRACIÓN PERTINENTE DE LAS TI</v>
          </cell>
        </row>
        <row r="363">
          <cell r="B363">
            <v>121845</v>
          </cell>
          <cell r="C363" t="str">
            <v>FONDO</v>
          </cell>
          <cell r="D363" t="str">
            <v xml:space="preserve">FORMACIÓN NORMALISTA MADRES COMUNITARIAS </v>
          </cell>
        </row>
        <row r="364">
          <cell r="B364">
            <v>121847</v>
          </cell>
          <cell r="C364" t="str">
            <v>FONDO</v>
          </cell>
          <cell r="D364" t="str">
            <v>JOVENES INGENIEROS ALEMANIA 868 DE 2015</v>
          </cell>
        </row>
        <row r="365">
          <cell r="B365">
            <v>121848</v>
          </cell>
          <cell r="C365" t="str">
            <v>FONDO</v>
          </cell>
          <cell r="D365" t="str">
            <v>FONDO EDUCATIVO BICENTENARIO DISTRITO DE CARTAGENA</v>
          </cell>
        </row>
        <row r="366">
          <cell r="B366">
            <v>121850</v>
          </cell>
          <cell r="C366" t="str">
            <v>FONDO</v>
          </cell>
          <cell r="D366" t="str">
            <v>INST MEDICINA LEGAL 0154</v>
          </cell>
        </row>
        <row r="367">
          <cell r="B367">
            <v>130101</v>
          </cell>
          <cell r="C367" t="str">
            <v>FONDO</v>
          </cell>
          <cell r="D367" t="str">
            <v>DNP SGR REGALIAS QUE EDUCAN</v>
          </cell>
        </row>
        <row r="368">
          <cell r="B368">
            <v>121851</v>
          </cell>
          <cell r="C368" t="str">
            <v>FONDO</v>
          </cell>
          <cell r="D368" t="str">
            <v>SECRETARIA DE ED.DISTRIT.Conv.2015 0164</v>
          </cell>
        </row>
        <row r="369">
          <cell r="B369">
            <v>121852</v>
          </cell>
          <cell r="C369" t="str">
            <v>FONDO</v>
          </cell>
          <cell r="D369" t="str">
            <v>FORMACION EN MAESTRIAS DEPARTAMENTO DE CORDOBA</v>
          </cell>
        </row>
        <row r="370">
          <cell r="B370">
            <v>121853</v>
          </cell>
          <cell r="C370" t="str">
            <v>FONDO</v>
          </cell>
          <cell r="D370" t="str">
            <v>FORMACION PREGRADO BACHILLERES MUNICIPIO DE SUAN</v>
          </cell>
        </row>
        <row r="371">
          <cell r="B371">
            <v>121854</v>
          </cell>
          <cell r="C371" t="str">
            <v>FONDO</v>
          </cell>
          <cell r="D371" t="str">
            <v>FORMACION EN ESTUDIOS DE ESPECIALIZACION DPTO ATLANTICO</v>
          </cell>
        </row>
        <row r="372">
          <cell r="B372">
            <v>121855</v>
          </cell>
          <cell r="C372" t="str">
            <v>FONDO</v>
          </cell>
          <cell r="D372" t="str">
            <v>ICBF PROYECTO DE VIDA</v>
          </cell>
        </row>
        <row r="373">
          <cell r="B373">
            <v>121856</v>
          </cell>
          <cell r="C373" t="str">
            <v>FONDO</v>
          </cell>
          <cell r="D373" t="str">
            <v>MEJORES SABER PRO</v>
          </cell>
        </row>
        <row r="374">
          <cell r="B374">
            <v>121857</v>
          </cell>
          <cell r="C374" t="str">
            <v>FONDO</v>
          </cell>
          <cell r="D374" t="str">
            <v>EXCELENCIA DOCENTE DE EDUCACION P B Y M 2016</v>
          </cell>
        </row>
        <row r="375">
          <cell r="B375">
            <v>121858</v>
          </cell>
          <cell r="C375" t="str">
            <v>FONDO</v>
          </cell>
          <cell r="D375" t="str">
            <v>PILOS POR EL MUNDO</v>
          </cell>
        </row>
        <row r="376">
          <cell r="B376">
            <v>121849</v>
          </cell>
          <cell r="C376" t="str">
            <v>FONDO</v>
          </cell>
          <cell r="D376" t="str">
            <v>COLOMBIA CREATIVA TERCERA GENERACION</v>
          </cell>
        </row>
        <row r="377">
          <cell r="B377">
            <v>121860</v>
          </cell>
          <cell r="C377" t="str">
            <v>FONDO</v>
          </cell>
          <cell r="D377" t="str">
            <v>FONDO DEPTO CUNDINAMARCA ANDES ICETEX</v>
          </cell>
        </row>
        <row r="378">
          <cell r="B378">
            <v>121861</v>
          </cell>
          <cell r="C378" t="str">
            <v>FONDO</v>
          </cell>
          <cell r="D378" t="str">
            <v>FONDO EN ADMINISTRACION INVIMA ICETEX</v>
          </cell>
        </row>
        <row r="379">
          <cell r="B379">
            <v>121862</v>
          </cell>
          <cell r="C379" t="str">
            <v>FONDO</v>
          </cell>
          <cell r="D379" t="str">
            <v>FONDO OLEODUCTO BICENTENARIO DE COLOMBIA</v>
          </cell>
        </row>
        <row r="380">
          <cell r="B380">
            <v>121863</v>
          </cell>
          <cell r="C380" t="str">
            <v>FONDO</v>
          </cell>
          <cell r="D380" t="str">
            <v>APOYO MOVILIDAD ESTUDIANTIL ALIANZA PACIFICO 2015</v>
          </cell>
        </row>
        <row r="381">
          <cell r="B381">
            <v>121864</v>
          </cell>
          <cell r="C381" t="str">
            <v>FONDO</v>
          </cell>
          <cell r="D381" t="str">
            <v>MEN ATENCION POBLACION RROM</v>
          </cell>
        </row>
        <row r="382">
          <cell r="B382">
            <v>121865</v>
          </cell>
          <cell r="C382" t="str">
            <v>FONDO</v>
          </cell>
          <cell r="D382" t="str">
            <v>ESTIMULOS ECONOMICOS PARA FORMACIÓN EN POSGRADOS</v>
          </cell>
        </row>
        <row r="383">
          <cell r="B383">
            <v>121866</v>
          </cell>
          <cell r="C383" t="str">
            <v>FONDO</v>
          </cell>
          <cell r="D383" t="str">
            <v>FONDO DAPRE 2015 2016</v>
          </cell>
        </row>
        <row r="384">
          <cell r="B384">
            <v>121867</v>
          </cell>
          <cell r="C384" t="str">
            <v>FONDO</v>
          </cell>
          <cell r="D384" t="str">
            <v>MEJORES RESULTADOS PRUEBAS SABER 11</v>
          </cell>
        </row>
        <row r="385">
          <cell r="B385">
            <v>121868</v>
          </cell>
          <cell r="C385" t="str">
            <v>FONDO</v>
          </cell>
          <cell r="D385" t="str">
            <v>FDO MEN ESTIMULO ECONOM.Art.93 LEY100/93</v>
          </cell>
        </row>
        <row r="386">
          <cell r="B386">
            <v>121869</v>
          </cell>
          <cell r="C386" t="str">
            <v>FONDO</v>
          </cell>
          <cell r="D386" t="str">
            <v>121869 COPSERVIR SUP</v>
          </cell>
        </row>
        <row r="387">
          <cell r="B387">
            <v>121870</v>
          </cell>
          <cell r="C387" t="str">
            <v>FONDO</v>
          </cell>
          <cell r="D387" t="str">
            <v>MEJORAR LA EDUCACION INICIAL</v>
          </cell>
        </row>
        <row r="388">
          <cell r="B388">
            <v>121871</v>
          </cell>
          <cell r="C388" t="str">
            <v>FONDO</v>
          </cell>
          <cell r="D388" t="str">
            <v>FONDO COOTRAGUA PARA LA EDUCACION SUPERIOR</v>
          </cell>
        </row>
        <row r="389">
          <cell r="B389">
            <v>121872</v>
          </cell>
          <cell r="C389" t="str">
            <v>FONDO</v>
          </cell>
          <cell r="D389" t="str">
            <v>FONDO COOMULDESA EDUCACION SUPERIOR</v>
          </cell>
        </row>
        <row r="390">
          <cell r="B390">
            <v>121873</v>
          </cell>
          <cell r="C390" t="str">
            <v>FONDO</v>
          </cell>
          <cell r="D390" t="str">
            <v>FONDO COOMULDESA EDUCACION BASICA Y MEDIA</v>
          </cell>
        </row>
        <row r="391">
          <cell r="B391">
            <v>121874</v>
          </cell>
          <cell r="C391" t="str">
            <v>FONDO</v>
          </cell>
          <cell r="D391" t="str">
            <v>COOP.DE AHORRO Y CREDITO  COOTRAIPI</v>
          </cell>
        </row>
        <row r="392">
          <cell r="B392">
            <v>121875</v>
          </cell>
          <cell r="C392" t="str">
            <v>FONDO</v>
          </cell>
          <cell r="D392" t="str">
            <v>FORMACIÓN PARA LA EXCELENCIA</v>
          </cell>
        </row>
        <row r="393">
          <cell r="B393">
            <v>121876</v>
          </cell>
          <cell r="C393" t="str">
            <v>FONDO</v>
          </cell>
          <cell r="D393" t="str">
            <v xml:space="preserve">METROVIVIENDA </v>
          </cell>
        </row>
        <row r="394">
          <cell r="B394">
            <v>121877</v>
          </cell>
          <cell r="C394" t="str">
            <v>FONDO</v>
          </cell>
          <cell r="D394" t="str">
            <v>FONDO MINISTERIO DE CULTURA  U EXTERNADO</v>
          </cell>
        </row>
        <row r="395">
          <cell r="B395">
            <v>121878</v>
          </cell>
          <cell r="C395" t="str">
            <v>FONDO</v>
          </cell>
          <cell r="D395" t="str">
            <v>121878 CAFEOCCIDENTE SUP</v>
          </cell>
        </row>
        <row r="396">
          <cell r="B396">
            <v>121879</v>
          </cell>
          <cell r="C396" t="str">
            <v>FONDO</v>
          </cell>
          <cell r="D396" t="str">
            <v>PROYECTO SUEÑOS</v>
          </cell>
        </row>
        <row r="397">
          <cell r="B397">
            <v>121880</v>
          </cell>
          <cell r="C397" t="str">
            <v>FONDO</v>
          </cell>
          <cell r="D397" t="str">
            <v>MINDEFENSA LEY 1699 DE 2013</v>
          </cell>
        </row>
        <row r="398">
          <cell r="B398">
            <v>121881</v>
          </cell>
          <cell r="C398" t="str">
            <v>FONDO</v>
          </cell>
          <cell r="D398" t="str">
            <v>CAMINO A LA EDUCACION SUPERIOR Y COMUNA UNO</v>
          </cell>
        </row>
        <row r="399">
          <cell r="B399">
            <v>121882</v>
          </cell>
          <cell r="C399" t="str">
            <v>FONDO</v>
          </cell>
          <cell r="D399" t="str">
            <v>FONDO DEPARTAMENTO DE GUAINIA</v>
          </cell>
        </row>
        <row r="400">
          <cell r="B400">
            <v>121602</v>
          </cell>
          <cell r="C400" t="str">
            <v>FONDO</v>
          </cell>
          <cell r="D400" t="str">
            <v>SUBSIDIOS MEJORES RESULTADOS SABER 11</v>
          </cell>
        </row>
        <row r="401">
          <cell r="B401">
            <v>121883</v>
          </cell>
          <cell r="C401" t="str">
            <v>FONDO</v>
          </cell>
          <cell r="D401" t="str">
            <v>PROGRAMA DE ASISTENTES DE IDIOMAS</v>
          </cell>
        </row>
        <row r="402">
          <cell r="B402">
            <v>121884</v>
          </cell>
          <cell r="C402" t="str">
            <v>FONDO</v>
          </cell>
          <cell r="D402" t="str">
            <v>MEN LIDERES AFRODECENDIENTES 2016</v>
          </cell>
        </row>
        <row r="403">
          <cell r="B403">
            <v>121885</v>
          </cell>
          <cell r="C403" t="str">
            <v>FONDO</v>
          </cell>
          <cell r="D403" t="str">
            <v>PILOS POR EL MUNDO PRIMERA COHORTE</v>
          </cell>
        </row>
        <row r="404">
          <cell r="B404">
            <v>121886</v>
          </cell>
          <cell r="C404" t="str">
            <v>FONDO</v>
          </cell>
          <cell r="D404" t="str">
            <v>LICENCIATURAS ASISTENCIA TECNICA</v>
          </cell>
        </row>
        <row r="405">
          <cell r="B405">
            <v>121887</v>
          </cell>
          <cell r="C405" t="str">
            <v>FONDO</v>
          </cell>
          <cell r="D405" t="str">
            <v>UNIVERSIDADES DE PAZ</v>
          </cell>
        </row>
        <row r="406">
          <cell r="B406">
            <v>121888</v>
          </cell>
          <cell r="C406" t="str">
            <v>FONDO</v>
          </cell>
          <cell r="D406" t="str">
            <v>U DE CALDAS MEN EDUCACION T Y T EJE CAFETERO</v>
          </cell>
        </row>
        <row r="407">
          <cell r="B407">
            <v>121889</v>
          </cell>
          <cell r="C407" t="str">
            <v>FONDO</v>
          </cell>
          <cell r="D407" t="str">
            <v>UTP MEN EDUCACION T Y T EJE CAFETERO</v>
          </cell>
        </row>
        <row r="408">
          <cell r="B408">
            <v>121890</v>
          </cell>
          <cell r="C408" t="str">
            <v>FONDO</v>
          </cell>
          <cell r="D408" t="str">
            <v>EDUMINTIC</v>
          </cell>
        </row>
        <row r="409">
          <cell r="B409">
            <v>121891</v>
          </cell>
          <cell r="C409" t="str">
            <v>FONDO</v>
          </cell>
          <cell r="D409" t="str">
            <v>FONDO ADM  PARA LA EDU SUPERIOR SED</v>
          </cell>
        </row>
        <row r="410">
          <cell r="B410">
            <v>121892</v>
          </cell>
          <cell r="C410" t="str">
            <v>FONDO</v>
          </cell>
          <cell r="D410" t="str">
            <v>PILOS EN SOGAMOSO</v>
          </cell>
        </row>
        <row r="411">
          <cell r="B411">
            <v>121894</v>
          </cell>
          <cell r="C411" t="str">
            <v>FONDO</v>
          </cell>
          <cell r="D411" t="str">
            <v>SER PILO PAGA 3</v>
          </cell>
        </row>
        <row r="412">
          <cell r="B412">
            <v>121895</v>
          </cell>
          <cell r="C412" t="str">
            <v>FONDO</v>
          </cell>
          <cell r="D412" t="str">
            <v>APOYO MOVILIDAD ESTUDIANTIL ALIANZA PACIFICO 2016</v>
          </cell>
        </row>
        <row r="413">
          <cell r="B413">
            <v>121896</v>
          </cell>
          <cell r="C413" t="str">
            <v>FONDO</v>
          </cell>
          <cell r="D413" t="str">
            <v>JOVENES RURALES ACCESO A LA EDUCACIÓN SUPERIOR</v>
          </cell>
        </row>
        <row r="414">
          <cell r="B414">
            <v>121897</v>
          </cell>
          <cell r="C414" t="str">
            <v>FONDO</v>
          </cell>
          <cell r="D414" t="str">
            <v>SER PILO EN MOSQUERA SI PAGA</v>
          </cell>
        </row>
        <row r="415">
          <cell r="B415">
            <v>121898</v>
          </cell>
          <cell r="C415" t="str">
            <v>FONDO</v>
          </cell>
          <cell r="D415" t="str">
            <v>PROGRAMA BECAS ALFONSO LOPEZ MICHELSEN</v>
          </cell>
        </row>
        <row r="416">
          <cell r="B416">
            <v>121899</v>
          </cell>
          <cell r="C416" t="str">
            <v>ALIANZA</v>
          </cell>
          <cell r="D416" t="str">
            <v>FDO ALIANZA BOGOTA CIUDAD EDUCADORA</v>
          </cell>
        </row>
        <row r="417">
          <cell r="B417">
            <v>121901</v>
          </cell>
          <cell r="C417" t="str">
            <v>FONDO</v>
          </cell>
          <cell r="D417" t="str">
            <v> FONDO DE CAPACITACION INPEC</v>
          </cell>
        </row>
        <row r="418">
          <cell r="B418">
            <v>121902</v>
          </cell>
          <cell r="C418" t="str">
            <v>FONDO</v>
          </cell>
          <cell r="D418" t="str">
            <v>PILOS DE PUERTO BOYACÁ</v>
          </cell>
        </row>
        <row r="419">
          <cell r="B419">
            <v>121903</v>
          </cell>
          <cell r="C419" t="str">
            <v>FONDO</v>
          </cell>
          <cell r="D419" t="str">
            <v> FONDO COONARTAX EDUCACION SUPERIOR Conv.2016 0385</v>
          </cell>
        </row>
        <row r="420">
          <cell r="B420">
            <v>121904</v>
          </cell>
          <cell r="C420" t="str">
            <v>FONDO</v>
          </cell>
          <cell r="D420" t="str">
            <v> FDO SED DE FORMACION PERMANENTE PARA DOCENTES Y DIRECTIVOS DOCENTES DEL SECTOR OFICIAL DEL DISTRITO CAPITAL Conv.2016 0391</v>
          </cell>
        </row>
        <row r="421">
          <cell r="B421">
            <v>121905</v>
          </cell>
          <cell r="C421" t="str">
            <v>FONDO</v>
          </cell>
          <cell r="D421" t="str">
            <v> FONDO COOTRAUNION EDUCACION SUPERIOR Convenio 2016-0375</v>
          </cell>
        </row>
        <row r="422">
          <cell r="B422">
            <v>121906</v>
          </cell>
          <cell r="C422" t="str">
            <v>FONDO</v>
          </cell>
          <cell r="D422" t="str">
            <v> FONDO FINCOMERCIO EDUCACION SUPERIOR DE TRABAJADORES ASOCIADOS Conv.2016 0382</v>
          </cell>
        </row>
        <row r="423">
          <cell r="B423">
            <v>121907</v>
          </cell>
          <cell r="C423" t="str">
            <v>FONDO</v>
          </cell>
          <cell r="D423" t="str">
            <v> FONDO MUNICIPIO DE ENVIGADO "ESTIMULOS DE ACCESO Y PERMANENCIA EN LA EDUCACION TECNICA, TECNOLOGICA Y UNIVERSITARIA" Conv.2016 0387</v>
          </cell>
        </row>
        <row r="424">
          <cell r="B424">
            <v>121908</v>
          </cell>
          <cell r="C424" t="str">
            <v>FONDO</v>
          </cell>
          <cell r="D424" t="str">
            <v>BECAS A LA EXCELENCIA EN TURISMO</v>
          </cell>
        </row>
        <row r="425">
          <cell r="B425">
            <v>121909</v>
          </cell>
          <cell r="C425" t="str">
            <v>FONDO</v>
          </cell>
          <cell r="D425" t="str">
            <v>FORMACIÓN CONTINUA PARA EDUCADORES EN SERVICIO DE LAS INSTITUCIONES EDUCATIVAS OFICIALES</v>
          </cell>
        </row>
        <row r="426">
          <cell r="B426">
            <v>121910</v>
          </cell>
          <cell r="C426" t="str">
            <v>FONDO</v>
          </cell>
          <cell r="D426" t="str">
            <v xml:space="preserve">SUPERINTENDENCIA DE NOTARIADO Y REGISTRO </v>
          </cell>
        </row>
        <row r="427">
          <cell r="B427">
            <v>121911</v>
          </cell>
          <cell r="C427" t="str">
            <v>FONDO</v>
          </cell>
          <cell r="D427" t="str">
            <v>FDO EDUCAT.CAFETERO ANTIOQUIA- COOCAFISA</v>
          </cell>
        </row>
        <row r="428">
          <cell r="B428">
            <v>121912</v>
          </cell>
          <cell r="C428" t="str">
            <v>ALIANZA</v>
          </cell>
          <cell r="D428" t="str">
            <v>FONDO ALIANZA MUNICIPIO DE VILLA RICA</v>
          </cell>
        </row>
        <row r="429">
          <cell r="B429">
            <v>121913</v>
          </cell>
          <cell r="C429" t="str">
            <v>ALIANZA</v>
          </cell>
          <cell r="D429" t="str">
            <v>FONDO – ALIANZA JUNTOS FORMANDO CIUDAD – SUMA A TU REGIÓN SEM – ICETEX</v>
          </cell>
        </row>
        <row r="430">
          <cell r="B430">
            <v>121914</v>
          </cell>
          <cell r="C430" t="str">
            <v>FONDO</v>
          </cell>
          <cell r="D430" t="str">
            <v>PROGRAMA DE MAESTRIAS PARA DOCENTES DE COLEGIOS PUBLICOS - TODOS HACIA LA EXCELENCIA</v>
          </cell>
        </row>
        <row r="431">
          <cell r="B431">
            <v>121915</v>
          </cell>
          <cell r="C431" t="str">
            <v>FONDO</v>
          </cell>
          <cell r="D431" t="str">
            <v>COOPERATIVA COLOMBIANA DE INGENIEROS - FINANCIAR</v>
          </cell>
        </row>
        <row r="432">
          <cell r="B432">
            <v>121916</v>
          </cell>
          <cell r="C432" t="str">
            <v>FONDO</v>
          </cell>
          <cell r="D432" t="str">
            <v>SER PILO VA CARTAGENA</v>
          </cell>
        </row>
        <row r="433">
          <cell r="B433">
            <v>121917</v>
          </cell>
          <cell r="C433" t="str">
            <v>FONDO</v>
          </cell>
          <cell r="D433" t="str">
            <v xml:space="preserve">DAPRE </v>
          </cell>
        </row>
        <row r="434">
          <cell r="B434">
            <v>121918</v>
          </cell>
          <cell r="C434" t="str">
            <v>FONDO</v>
          </cell>
          <cell r="D434" t="str">
            <v>FONDO DEPARTAMENTO DE ARAUCA VICTIMAS</v>
          </cell>
        </row>
        <row r="435">
          <cell r="B435">
            <v>121919</v>
          </cell>
          <cell r="C435" t="str">
            <v>ALIANZA</v>
          </cell>
          <cell r="D435" t="str">
            <v>FONDO ALIANZA DISTRITO BARRANQUILLA SUMA A TU REGIÓN</v>
          </cell>
        </row>
        <row r="436">
          <cell r="B436">
            <v>121921</v>
          </cell>
          <cell r="C436" t="str">
            <v>FONDO</v>
          </cell>
          <cell r="D436" t="str">
            <v>FONDO DE REPARACIÓN PARA EL ACCESO, PERMANENCIA Y GRADUACIÓN EN EDUCACIÓN SUPERIOR PARA LA POBLACIÓN VÍCTIMA DE CONFLICTO ARMADO</v>
          </cell>
        </row>
        <row r="437">
          <cell r="B437">
            <v>121922</v>
          </cell>
          <cell r="C437" t="str">
            <v>FONDO</v>
          </cell>
          <cell r="D437" t="str">
            <v>ATENCION A POBLACION RROM</v>
          </cell>
        </row>
        <row r="438">
          <cell r="B438">
            <v>121924</v>
          </cell>
          <cell r="C438" t="str">
            <v>FONDO</v>
          </cell>
          <cell r="D438" t="str">
            <v>FONDO PARA LA PROFESIONALIZACIÓN DE MAESTROS NORMALISTAS DE LA PLANTA DOCENTE DE LA SECRETARIA DE EDUCACIÓN DE BOGOTA</v>
          </cell>
        </row>
        <row r="439">
          <cell r="B439">
            <v>121925</v>
          </cell>
          <cell r="C439" t="str">
            <v>FONDO</v>
          </cell>
          <cell r="D439" t="str">
            <v>FORMACION DE ALTO NIVEL VALLE</v>
          </cell>
        </row>
        <row r="440">
          <cell r="B440">
            <v>121926</v>
          </cell>
          <cell r="C440" t="str">
            <v>FONDO</v>
          </cell>
          <cell r="D440" t="str">
            <v>FDO MINISTERIO DE TECNOLOG.EDUMINTIC</v>
          </cell>
        </row>
        <row r="441">
          <cell r="B441">
            <v>121927</v>
          </cell>
          <cell r="C441" t="str">
            <v>ALIANZA</v>
          </cell>
          <cell r="D441" t="str">
            <v>FDO ALIANZA MUNICIPIO LA PAZ – SUMA A TU REGIÓN</v>
          </cell>
        </row>
        <row r="442">
          <cell r="B442">
            <v>121928</v>
          </cell>
          <cell r="C442" t="str">
            <v>FONDO</v>
          </cell>
          <cell r="D442" t="str">
            <v>FONDO EDUCATIVO FUNCIONARIOS ICBF</v>
          </cell>
        </row>
        <row r="443">
          <cell r="B443">
            <v>121930</v>
          </cell>
          <cell r="C443" t="str">
            <v>FONDO</v>
          </cell>
          <cell r="D443" t="str">
            <v>FORMACIÓN DE LÍDERES AFRODESCENDIENTES A NIVEL DE POSGRADO EN LOS ESTADOS UNIDOS DE AMÉRICA</v>
          </cell>
        </row>
        <row r="444">
          <cell r="B444">
            <v>121931</v>
          </cell>
          <cell r="C444" t="str">
            <v>FONDO</v>
          </cell>
          <cell r="D444" t="str">
            <v>JÓVENES CIUDADANOS DE PAZ</v>
          </cell>
        </row>
        <row r="445">
          <cell r="B445">
            <v>121932</v>
          </cell>
          <cell r="C445" t="str">
            <v>FONDO</v>
          </cell>
          <cell r="D445" t="str">
            <v>FONDO PARA EL FORTALECIMIENTO DE LAS TI EN EL ESTADO</v>
          </cell>
        </row>
        <row r="446">
          <cell r="B446">
            <v>121933</v>
          </cell>
          <cell r="C446" t="str">
            <v>FONDO</v>
          </cell>
          <cell r="D446" t="str">
            <v>FDO ICBF PROYECTO SUEÑOS OPORTUNIDADES</v>
          </cell>
        </row>
        <row r="447">
          <cell r="B447">
            <v>121934</v>
          </cell>
          <cell r="C447" t="str">
            <v>FONDO</v>
          </cell>
          <cell r="D447" t="str">
            <v>FDO SOCIEDAD MINERA DE SANTANDER MI BECA</v>
          </cell>
        </row>
        <row r="448">
          <cell r="B448">
            <v>121935</v>
          </cell>
          <cell r="C448" t="str">
            <v>FONDO</v>
          </cell>
          <cell r="D448" t="str">
            <v>IDIPRON</v>
          </cell>
        </row>
        <row r="449">
          <cell r="B449">
            <v>121936</v>
          </cell>
          <cell r="C449" t="str">
            <v>FONDO</v>
          </cell>
          <cell r="D449" t="str">
            <v>SENTENCIAS Y ACUERDOS AMISTOSOS</v>
          </cell>
        </row>
        <row r="450">
          <cell r="B450">
            <v>121938</v>
          </cell>
          <cell r="C450" t="str">
            <v>FONDO</v>
          </cell>
          <cell r="D450" t="str">
            <v>FONDO PARA LA FORMACION EN ESPACIOSFORMALES EN DERECHOS HUMANOS</v>
          </cell>
        </row>
        <row r="451">
          <cell r="B451" t="str">
            <v>XXXXXX</v>
          </cell>
          <cell r="C451" t="str">
            <v>PENDIENTE</v>
          </cell>
          <cell r="D451" t="str">
            <v>APOYO FINANCIERO PARA ESTUDIANTES CON DISCAPACIDAD EN EDUCACIÓN SUPERIOR</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1577"/>
  <sheetViews>
    <sheetView showGridLines="0" tabSelected="1" zoomScale="85" zoomScaleNormal="85" workbookViewId="0">
      <pane ySplit="8" topLeftCell="A19" activePane="bottomLeft" state="frozen"/>
      <selection pane="bottomLeft" activeCell="E24" sqref="E24"/>
    </sheetView>
  </sheetViews>
  <sheetFormatPr baseColWidth="10" defaultRowHeight="15" x14ac:dyDescent="0.25"/>
  <cols>
    <col min="1" max="1" width="2.85546875" style="2" customWidth="1"/>
    <col min="2" max="3" width="15.28515625" style="2" customWidth="1"/>
    <col min="4" max="4" width="40.42578125" style="2" customWidth="1"/>
    <col min="5" max="5" width="101.5703125" style="2" customWidth="1"/>
    <col min="6" max="16384" width="11.42578125" style="2"/>
  </cols>
  <sheetData>
    <row r="2" spans="2:5" ht="21" x14ac:dyDescent="0.25">
      <c r="B2" s="5" t="s">
        <v>0</v>
      </c>
      <c r="C2" s="1"/>
      <c r="D2" s="1"/>
    </row>
    <row r="3" spans="2:5" x14ac:dyDescent="0.25">
      <c r="B3" s="2" t="s">
        <v>1</v>
      </c>
    </row>
    <row r="4" spans="2:5" x14ac:dyDescent="0.25">
      <c r="B4" s="2" t="s">
        <v>2</v>
      </c>
    </row>
    <row r="6" spans="2:5" x14ac:dyDescent="0.25">
      <c r="B6" s="2" t="s">
        <v>14</v>
      </c>
    </row>
    <row r="8" spans="2:5" s="7" customFormat="1" ht="30" x14ac:dyDescent="0.25">
      <c r="B8" s="6" t="s">
        <v>3</v>
      </c>
      <c r="C8" s="6" t="s">
        <v>6</v>
      </c>
      <c r="D8" s="6" t="s">
        <v>5</v>
      </c>
      <c r="E8" s="6" t="s">
        <v>4</v>
      </c>
    </row>
    <row r="9" spans="2:5" ht="45" x14ac:dyDescent="0.25">
      <c r="B9" s="3">
        <v>2103217</v>
      </c>
      <c r="C9" s="3">
        <v>120182</v>
      </c>
      <c r="D9" s="4" t="str">
        <f>+VLOOKUP(C9,'[1]3. CONVENIOS VIGENTES'!$B$1:$D$451,3,0)</f>
        <v>COMUNIDADES NEGRAS</v>
      </c>
      <c r="E9" s="4" t="s">
        <v>15</v>
      </c>
    </row>
    <row r="10" spans="2:5" ht="45" x14ac:dyDescent="0.25">
      <c r="B10" s="3">
        <v>1396394</v>
      </c>
      <c r="C10" s="3">
        <v>120182</v>
      </c>
      <c r="D10" s="4" t="str">
        <f>+VLOOKUP(C10,'[1]3. CONVENIOS VIGENTES'!$B$1:$D$451,3,0)</f>
        <v>COMUNIDADES NEGRAS</v>
      </c>
      <c r="E10" s="4" t="s">
        <v>15</v>
      </c>
    </row>
    <row r="11" spans="2:5" ht="45" x14ac:dyDescent="0.25">
      <c r="B11" s="3">
        <v>1609988</v>
      </c>
      <c r="C11" s="3">
        <v>120182</v>
      </c>
      <c r="D11" s="4" t="str">
        <f>+VLOOKUP(C11,'[1]3. CONVENIOS VIGENTES'!$B$1:$D$451,3,0)</f>
        <v>COMUNIDADES NEGRAS</v>
      </c>
      <c r="E11" s="4" t="s">
        <v>15</v>
      </c>
    </row>
    <row r="12" spans="2:5" ht="45" x14ac:dyDescent="0.25">
      <c r="B12" s="3">
        <v>1858772</v>
      </c>
      <c r="C12" s="3">
        <v>120182</v>
      </c>
      <c r="D12" s="4" t="str">
        <f>+VLOOKUP(C12,'[1]3. CONVENIOS VIGENTES'!$B$1:$D$451,3,0)</f>
        <v>COMUNIDADES NEGRAS</v>
      </c>
      <c r="E12" s="4" t="s">
        <v>15</v>
      </c>
    </row>
    <row r="13" spans="2:5" ht="45" x14ac:dyDescent="0.25">
      <c r="B13" s="3">
        <v>1618929</v>
      </c>
      <c r="C13" s="3">
        <v>120182</v>
      </c>
      <c r="D13" s="4" t="str">
        <f>+VLOOKUP(C13,'[1]3. CONVENIOS VIGENTES'!$B$1:$D$451,3,0)</f>
        <v>COMUNIDADES NEGRAS</v>
      </c>
      <c r="E13" s="4" t="s">
        <v>15</v>
      </c>
    </row>
    <row r="14" spans="2:5" ht="39" customHeight="1" x14ac:dyDescent="0.25">
      <c r="B14" s="3">
        <v>2419264</v>
      </c>
      <c r="C14" s="3">
        <v>120162</v>
      </c>
      <c r="D14" s="4" t="str">
        <f>+VLOOKUP(C14,'[1]3. CONVENIOS VIGENTES'!$B$1:$D$451,3,0)</f>
        <v xml:space="preserve">MEDICOS MINISTERIO DE PROTECCION SOCIAL </v>
      </c>
      <c r="E14" s="4" t="s">
        <v>7</v>
      </c>
    </row>
    <row r="15" spans="2:5" ht="45" x14ac:dyDescent="0.25">
      <c r="B15" s="3">
        <v>2059226</v>
      </c>
      <c r="C15" s="3">
        <v>120004</v>
      </c>
      <c r="D15" s="4" t="str">
        <f>+VLOOKUP(C15,'[1]3. CONVENIOS VIGENTES'!$B$1:$D$451,3,0)</f>
        <v>ALVARO ULCUE CHOCUE</v>
      </c>
      <c r="E15" s="4" t="s">
        <v>15</v>
      </c>
    </row>
    <row r="16" spans="2:5" ht="30" x14ac:dyDescent="0.25">
      <c r="B16" s="3">
        <v>2134357</v>
      </c>
      <c r="C16" s="3">
        <v>120162</v>
      </c>
      <c r="D16" s="4" t="str">
        <f>+VLOOKUP(C16,'[1]3. CONVENIOS VIGENTES'!$B$1:$D$451,3,0)</f>
        <v xml:space="preserve">MEDICOS MINISTERIO DE PROTECCION SOCIAL </v>
      </c>
      <c r="E16" s="4" t="s">
        <v>7</v>
      </c>
    </row>
    <row r="17" spans="2:5" ht="30" x14ac:dyDescent="0.25">
      <c r="B17" s="3">
        <v>2134010</v>
      </c>
      <c r="C17" s="3">
        <v>120162</v>
      </c>
      <c r="D17" s="4" t="str">
        <f>+VLOOKUP(C17,'[1]3. CONVENIOS VIGENTES'!$B$1:$D$451,3,0)</f>
        <v xml:space="preserve">MEDICOS MINISTERIO DE PROTECCION SOCIAL </v>
      </c>
      <c r="E17" s="4" t="s">
        <v>7</v>
      </c>
    </row>
    <row r="18" spans="2:5" ht="30" x14ac:dyDescent="0.25">
      <c r="B18" s="3">
        <v>2119754</v>
      </c>
      <c r="C18" s="3">
        <v>120162</v>
      </c>
      <c r="D18" s="4" t="str">
        <f>+VLOOKUP(C18,'[1]3. CONVENIOS VIGENTES'!$B$1:$D$451,3,0)</f>
        <v xml:space="preserve">MEDICOS MINISTERIO DE PROTECCION SOCIAL </v>
      </c>
      <c r="E18" s="4" t="s">
        <v>7</v>
      </c>
    </row>
    <row r="19" spans="2:5" ht="30" x14ac:dyDescent="0.25">
      <c r="B19" s="3">
        <v>2425004</v>
      </c>
      <c r="C19" s="3">
        <v>120162</v>
      </c>
      <c r="D19" s="4" t="str">
        <f>+VLOOKUP(C19,'[1]3. CONVENIOS VIGENTES'!$B$1:$D$451,3,0)</f>
        <v xml:space="preserve">MEDICOS MINISTERIO DE PROTECCION SOCIAL </v>
      </c>
      <c r="E19" s="4" t="s">
        <v>7</v>
      </c>
    </row>
    <row r="20" spans="2:5" ht="45" x14ac:dyDescent="0.25">
      <c r="B20" s="3">
        <v>2141454</v>
      </c>
      <c r="C20" s="3">
        <v>120182</v>
      </c>
      <c r="D20" s="4" t="str">
        <f>+VLOOKUP(C20,'[1]3. CONVENIOS VIGENTES'!$B$1:$D$451,3,0)</f>
        <v>COMUNIDADES NEGRAS</v>
      </c>
      <c r="E20" s="4" t="s">
        <v>15</v>
      </c>
    </row>
    <row r="21" spans="2:5" ht="45" x14ac:dyDescent="0.25">
      <c r="B21" s="3">
        <v>1788748</v>
      </c>
      <c r="C21" s="3">
        <v>120004</v>
      </c>
      <c r="D21" s="4" t="str">
        <f>+VLOOKUP(C21,'[1]3. CONVENIOS VIGENTES'!$B$1:$D$451,3,0)</f>
        <v>ALVARO ULCUE CHOCUE</v>
      </c>
      <c r="E21" s="4" t="s">
        <v>15</v>
      </c>
    </row>
    <row r="22" spans="2:5" ht="45" x14ac:dyDescent="0.25">
      <c r="B22" s="3">
        <v>1663698</v>
      </c>
      <c r="C22" s="3">
        <v>120004</v>
      </c>
      <c r="D22" s="4" t="str">
        <f>+VLOOKUP(C22,'[1]3. CONVENIOS VIGENTES'!$B$1:$D$451,3,0)</f>
        <v>ALVARO ULCUE CHOCUE</v>
      </c>
      <c r="E22" s="4" t="s">
        <v>15</v>
      </c>
    </row>
    <row r="23" spans="2:5" ht="45" x14ac:dyDescent="0.25">
      <c r="B23" s="3">
        <v>1400334</v>
      </c>
      <c r="C23" s="3">
        <v>120004</v>
      </c>
      <c r="D23" s="4" t="str">
        <f>+VLOOKUP(C23,'[1]3. CONVENIOS VIGENTES'!$B$1:$D$451,3,0)</f>
        <v>ALVARO ULCUE CHOCUE</v>
      </c>
      <c r="E23" s="4" t="s">
        <v>15</v>
      </c>
    </row>
    <row r="24" spans="2:5" ht="30" x14ac:dyDescent="0.25">
      <c r="B24" s="3">
        <v>2125519</v>
      </c>
      <c r="C24" s="3">
        <v>120162</v>
      </c>
      <c r="D24" s="4" t="str">
        <f>+VLOOKUP(C24,'[1]3. CONVENIOS VIGENTES'!$B$1:$D$451,3,0)</f>
        <v xml:space="preserve">MEDICOS MINISTERIO DE PROTECCION SOCIAL </v>
      </c>
      <c r="E24" s="4" t="s">
        <v>7</v>
      </c>
    </row>
    <row r="25" spans="2:5" ht="45" x14ac:dyDescent="0.25">
      <c r="B25" s="3">
        <v>2482549</v>
      </c>
      <c r="C25" s="3">
        <v>120182</v>
      </c>
      <c r="D25" s="4" t="str">
        <f>+VLOOKUP(C25,'[1]3. CONVENIOS VIGENTES'!$B$1:$D$451,3,0)</f>
        <v>COMUNIDADES NEGRAS</v>
      </c>
      <c r="E25" s="4" t="s">
        <v>15</v>
      </c>
    </row>
    <row r="26" spans="2:5" ht="30" x14ac:dyDescent="0.25">
      <c r="B26" s="3">
        <v>2129033</v>
      </c>
      <c r="C26" s="3">
        <v>120162</v>
      </c>
      <c r="D26" s="4" t="str">
        <f>+VLOOKUP(C26,'[1]3. CONVENIOS VIGENTES'!$B$1:$D$451,3,0)</f>
        <v xml:space="preserve">MEDICOS MINISTERIO DE PROTECCION SOCIAL </v>
      </c>
      <c r="E26" s="4" t="s">
        <v>7</v>
      </c>
    </row>
    <row r="27" spans="2:5" ht="45" x14ac:dyDescent="0.25">
      <c r="B27" s="3">
        <v>2144629</v>
      </c>
      <c r="C27" s="3">
        <v>120004</v>
      </c>
      <c r="D27" s="4" t="str">
        <f>+VLOOKUP(C27,'[1]3. CONVENIOS VIGENTES'!$B$1:$D$451,3,0)</f>
        <v>ALVARO ULCUE CHOCUE</v>
      </c>
      <c r="E27" s="4" t="s">
        <v>15</v>
      </c>
    </row>
    <row r="28" spans="2:5" ht="30" x14ac:dyDescent="0.25">
      <c r="B28" s="3">
        <v>2135263</v>
      </c>
      <c r="C28" s="3">
        <v>120162</v>
      </c>
      <c r="D28" s="4" t="str">
        <f>+VLOOKUP(C28,'[1]3. CONVENIOS VIGENTES'!$B$1:$D$451,3,0)</f>
        <v xml:space="preserve">MEDICOS MINISTERIO DE PROTECCION SOCIAL </v>
      </c>
      <c r="E28" s="4" t="s">
        <v>7</v>
      </c>
    </row>
    <row r="29" spans="2:5" ht="30" x14ac:dyDescent="0.25">
      <c r="B29" s="3">
        <v>2821178</v>
      </c>
      <c r="C29" s="3">
        <v>120162</v>
      </c>
      <c r="D29" s="4" t="str">
        <f>+VLOOKUP(C29,'[1]3. CONVENIOS VIGENTES'!$B$1:$D$451,3,0)</f>
        <v xml:space="preserve">MEDICOS MINISTERIO DE PROTECCION SOCIAL </v>
      </c>
      <c r="E29" s="4" t="s">
        <v>7</v>
      </c>
    </row>
    <row r="30" spans="2:5" ht="30" x14ac:dyDescent="0.25">
      <c r="B30" s="3">
        <v>2427482</v>
      </c>
      <c r="C30" s="3">
        <v>120162</v>
      </c>
      <c r="D30" s="4" t="str">
        <f>+VLOOKUP(C30,'[1]3. CONVENIOS VIGENTES'!$B$1:$D$451,3,0)</f>
        <v xml:space="preserve">MEDICOS MINISTERIO DE PROTECCION SOCIAL </v>
      </c>
      <c r="E30" s="4" t="s">
        <v>7</v>
      </c>
    </row>
    <row r="31" spans="2:5" ht="45" x14ac:dyDescent="0.25">
      <c r="B31" s="3">
        <v>1842043</v>
      </c>
      <c r="C31" s="3">
        <v>120004</v>
      </c>
      <c r="D31" s="4" t="str">
        <f>+VLOOKUP(C31,'[1]3. CONVENIOS VIGENTES'!$B$1:$D$451,3,0)</f>
        <v>ALVARO ULCUE CHOCUE</v>
      </c>
      <c r="E31" s="4" t="s">
        <v>15</v>
      </c>
    </row>
    <row r="32" spans="2:5" ht="45" x14ac:dyDescent="0.25">
      <c r="B32" s="3">
        <v>2143832</v>
      </c>
      <c r="C32" s="3">
        <v>120004</v>
      </c>
      <c r="D32" s="4" t="str">
        <f>+VLOOKUP(C32,'[1]3. CONVENIOS VIGENTES'!$B$1:$D$451,3,0)</f>
        <v>ALVARO ULCUE CHOCUE</v>
      </c>
      <c r="E32" s="4" t="s">
        <v>15</v>
      </c>
    </row>
    <row r="33" spans="2:5" ht="45" x14ac:dyDescent="0.25">
      <c r="B33" s="3">
        <v>1815370</v>
      </c>
      <c r="C33" s="3">
        <v>120004</v>
      </c>
      <c r="D33" s="4" t="str">
        <f>+VLOOKUP(C33,'[1]3. CONVENIOS VIGENTES'!$B$1:$D$451,3,0)</f>
        <v>ALVARO ULCUE CHOCUE</v>
      </c>
      <c r="E33" s="4" t="s">
        <v>15</v>
      </c>
    </row>
    <row r="34" spans="2:5" ht="45" x14ac:dyDescent="0.25">
      <c r="B34" s="3">
        <v>2188954</v>
      </c>
      <c r="C34" s="3">
        <v>120922</v>
      </c>
      <c r="D34" s="4" t="str">
        <f>+VLOOKUP(C34,'[1]3. CONVENIOS VIGENTES'!$B$1:$D$451,3,0)</f>
        <v>MINEDU FORM PROF Y ACTUAL DOCE CONTR 111</v>
      </c>
      <c r="E34" s="4" t="s">
        <v>15</v>
      </c>
    </row>
    <row r="35" spans="2:5" ht="45" x14ac:dyDescent="0.25">
      <c r="B35" s="3">
        <v>1650754</v>
      </c>
      <c r="C35" s="3">
        <v>120004</v>
      </c>
      <c r="D35" s="4" t="str">
        <f>+VLOOKUP(C35,'[1]3. CONVENIOS VIGENTES'!$B$1:$D$451,3,0)</f>
        <v>ALVARO ULCUE CHOCUE</v>
      </c>
      <c r="E35" s="4" t="s">
        <v>15</v>
      </c>
    </row>
    <row r="36" spans="2:5" ht="45" x14ac:dyDescent="0.25">
      <c r="B36" s="3">
        <v>1657772</v>
      </c>
      <c r="C36" s="3">
        <v>120004</v>
      </c>
      <c r="D36" s="4" t="str">
        <f>+VLOOKUP(C36,'[1]3. CONVENIOS VIGENTES'!$B$1:$D$451,3,0)</f>
        <v>ALVARO ULCUE CHOCUE</v>
      </c>
      <c r="E36" s="4" t="s">
        <v>15</v>
      </c>
    </row>
    <row r="37" spans="2:5" ht="30" x14ac:dyDescent="0.25">
      <c r="B37" s="3">
        <v>2137559</v>
      </c>
      <c r="C37" s="3">
        <v>120162</v>
      </c>
      <c r="D37" s="4" t="str">
        <f>+VLOOKUP(C37,'[1]3. CONVENIOS VIGENTES'!$B$1:$D$451,3,0)</f>
        <v xml:space="preserve">MEDICOS MINISTERIO DE PROTECCION SOCIAL </v>
      </c>
      <c r="E37" s="4" t="s">
        <v>7</v>
      </c>
    </row>
    <row r="38" spans="2:5" ht="30" x14ac:dyDescent="0.25">
      <c r="B38" s="3">
        <v>2460709</v>
      </c>
      <c r="C38" s="3">
        <v>120162</v>
      </c>
      <c r="D38" s="4" t="str">
        <f>+VLOOKUP(C38,'[1]3. CONVENIOS VIGENTES'!$B$1:$D$451,3,0)</f>
        <v xml:space="preserve">MEDICOS MINISTERIO DE PROTECCION SOCIAL </v>
      </c>
      <c r="E38" s="4" t="s">
        <v>7</v>
      </c>
    </row>
    <row r="39" spans="2:5" ht="30" x14ac:dyDescent="0.25">
      <c r="B39" s="3">
        <v>2066535</v>
      </c>
      <c r="C39" s="3">
        <v>120162</v>
      </c>
      <c r="D39" s="4" t="str">
        <f>+VLOOKUP(C39,'[1]3. CONVENIOS VIGENTES'!$B$1:$D$451,3,0)</f>
        <v xml:space="preserve">MEDICOS MINISTERIO DE PROTECCION SOCIAL </v>
      </c>
      <c r="E39" s="4" t="s">
        <v>7</v>
      </c>
    </row>
    <row r="40" spans="2:5" ht="45" x14ac:dyDescent="0.25">
      <c r="B40" s="3">
        <v>1660788</v>
      </c>
      <c r="C40" s="3">
        <v>120004</v>
      </c>
      <c r="D40" s="4" t="str">
        <f>+VLOOKUP(C40,'[1]3. CONVENIOS VIGENTES'!$B$1:$D$451,3,0)</f>
        <v>ALVARO ULCUE CHOCUE</v>
      </c>
      <c r="E40" s="4" t="s">
        <v>15</v>
      </c>
    </row>
    <row r="41" spans="2:5" ht="30" x14ac:dyDescent="0.25">
      <c r="B41" s="3">
        <v>2079013</v>
      </c>
      <c r="C41" s="3">
        <v>120162</v>
      </c>
      <c r="D41" s="4" t="str">
        <f>+VLOOKUP(C41,'[1]3. CONVENIOS VIGENTES'!$B$1:$D$451,3,0)</f>
        <v xml:space="preserve">MEDICOS MINISTERIO DE PROTECCION SOCIAL </v>
      </c>
      <c r="E41" s="4" t="s">
        <v>7</v>
      </c>
    </row>
    <row r="42" spans="2:5" ht="30" x14ac:dyDescent="0.25">
      <c r="B42" s="3">
        <v>2130070</v>
      </c>
      <c r="C42" s="3">
        <v>120162</v>
      </c>
      <c r="D42" s="4" t="str">
        <f>+VLOOKUP(C42,'[1]3. CONVENIOS VIGENTES'!$B$1:$D$451,3,0)</f>
        <v xml:space="preserve">MEDICOS MINISTERIO DE PROTECCION SOCIAL </v>
      </c>
      <c r="E42" s="4" t="s">
        <v>7</v>
      </c>
    </row>
    <row r="43" spans="2:5" ht="30" x14ac:dyDescent="0.25">
      <c r="B43" s="3">
        <v>2074770</v>
      </c>
      <c r="C43" s="3">
        <v>120162</v>
      </c>
      <c r="D43" s="4" t="str">
        <f>+VLOOKUP(C43,'[1]3. CONVENIOS VIGENTES'!$B$1:$D$451,3,0)</f>
        <v xml:space="preserve">MEDICOS MINISTERIO DE PROTECCION SOCIAL </v>
      </c>
      <c r="E43" s="4" t="s">
        <v>7</v>
      </c>
    </row>
    <row r="44" spans="2:5" ht="30" x14ac:dyDescent="0.25">
      <c r="B44" s="3">
        <v>2110093</v>
      </c>
      <c r="C44" s="3">
        <v>120162</v>
      </c>
      <c r="D44" s="4" t="str">
        <f>+VLOOKUP(C44,'[1]3. CONVENIOS VIGENTES'!$B$1:$D$451,3,0)</f>
        <v xml:space="preserve">MEDICOS MINISTERIO DE PROTECCION SOCIAL </v>
      </c>
      <c r="E44" s="4" t="s">
        <v>7</v>
      </c>
    </row>
    <row r="45" spans="2:5" ht="45" x14ac:dyDescent="0.25">
      <c r="B45" s="3">
        <v>1867002</v>
      </c>
      <c r="C45" s="3">
        <v>120182</v>
      </c>
      <c r="D45" s="4" t="str">
        <f>+VLOOKUP(C45,'[1]3. CONVENIOS VIGENTES'!$B$1:$D$451,3,0)</f>
        <v>COMUNIDADES NEGRAS</v>
      </c>
      <c r="E45" s="4" t="s">
        <v>15</v>
      </c>
    </row>
    <row r="46" spans="2:5" ht="45" x14ac:dyDescent="0.25">
      <c r="B46" s="3">
        <v>1396695</v>
      </c>
      <c r="C46" s="3">
        <v>120182</v>
      </c>
      <c r="D46" s="4" t="str">
        <f>+VLOOKUP(C46,'[1]3. CONVENIOS VIGENTES'!$B$1:$D$451,3,0)</f>
        <v>COMUNIDADES NEGRAS</v>
      </c>
      <c r="E46" s="4" t="s">
        <v>15</v>
      </c>
    </row>
    <row r="47" spans="2:5" ht="45" x14ac:dyDescent="0.25">
      <c r="B47" s="3">
        <v>1652967</v>
      </c>
      <c r="C47" s="3">
        <v>120004</v>
      </c>
      <c r="D47" s="4" t="str">
        <f>+VLOOKUP(C47,'[1]3. CONVENIOS VIGENTES'!$B$1:$D$451,3,0)</f>
        <v>ALVARO ULCUE CHOCUE</v>
      </c>
      <c r="E47" s="4" t="s">
        <v>15</v>
      </c>
    </row>
    <row r="48" spans="2:5" ht="45" x14ac:dyDescent="0.25">
      <c r="B48" s="3">
        <v>2073941</v>
      </c>
      <c r="C48" s="3">
        <v>120004</v>
      </c>
      <c r="D48" s="4" t="str">
        <f>+VLOOKUP(C48,'[1]3. CONVENIOS VIGENTES'!$B$1:$D$451,3,0)</f>
        <v>ALVARO ULCUE CHOCUE</v>
      </c>
      <c r="E48" s="4" t="s">
        <v>15</v>
      </c>
    </row>
    <row r="49" spans="2:5" ht="30" x14ac:dyDescent="0.25">
      <c r="B49" s="3">
        <v>1626890</v>
      </c>
      <c r="C49" s="3">
        <v>120182</v>
      </c>
      <c r="D49" s="4" t="str">
        <f>+VLOOKUP(C49,'[1]3. CONVENIOS VIGENTES'!$B$1:$D$451,3,0)</f>
        <v>COMUNIDADES NEGRAS</v>
      </c>
      <c r="E49" s="4" t="s">
        <v>9</v>
      </c>
    </row>
    <row r="50" spans="2:5" ht="45" x14ac:dyDescent="0.25">
      <c r="B50" s="3">
        <v>1406042</v>
      </c>
      <c r="C50" s="3">
        <v>120004</v>
      </c>
      <c r="D50" s="4" t="str">
        <f>+VLOOKUP(C50,'[1]3. CONVENIOS VIGENTES'!$B$1:$D$451,3,0)</f>
        <v>ALVARO ULCUE CHOCUE</v>
      </c>
      <c r="E50" s="4" t="s">
        <v>15</v>
      </c>
    </row>
    <row r="51" spans="2:5" ht="45" x14ac:dyDescent="0.25">
      <c r="B51" s="3">
        <v>2146209</v>
      </c>
      <c r="C51" s="3">
        <v>120004</v>
      </c>
      <c r="D51" s="4" t="str">
        <f>+VLOOKUP(C51,'[1]3. CONVENIOS VIGENTES'!$B$1:$D$451,3,0)</f>
        <v>ALVARO ULCUE CHOCUE</v>
      </c>
      <c r="E51" s="4" t="s">
        <v>15</v>
      </c>
    </row>
    <row r="52" spans="2:5" ht="30" x14ac:dyDescent="0.25">
      <c r="B52" s="3">
        <v>2188134</v>
      </c>
      <c r="C52" s="3">
        <v>120922</v>
      </c>
      <c r="D52" s="4" t="str">
        <f>+VLOOKUP(C52,'[1]3. CONVENIOS VIGENTES'!$B$1:$D$451,3,0)</f>
        <v>MINEDU FORM PROF Y ACTUAL DOCE CONTR 111</v>
      </c>
      <c r="E52" s="4" t="s">
        <v>9</v>
      </c>
    </row>
    <row r="53" spans="2:5" ht="45" x14ac:dyDescent="0.25">
      <c r="B53" s="3">
        <v>1395638</v>
      </c>
      <c r="C53" s="3">
        <v>120004</v>
      </c>
      <c r="D53" s="4" t="str">
        <f>+VLOOKUP(C53,'[1]3. CONVENIOS VIGENTES'!$B$1:$D$451,3,0)</f>
        <v>ALVARO ULCUE CHOCUE</v>
      </c>
      <c r="E53" s="4" t="s">
        <v>15</v>
      </c>
    </row>
    <row r="54" spans="2:5" ht="45" x14ac:dyDescent="0.25">
      <c r="B54" s="3">
        <v>2063480</v>
      </c>
      <c r="C54" s="3">
        <v>120004</v>
      </c>
      <c r="D54" s="4" t="str">
        <f>+VLOOKUP(C54,'[1]3. CONVENIOS VIGENTES'!$B$1:$D$451,3,0)</f>
        <v>ALVARO ULCUE CHOCUE</v>
      </c>
      <c r="E54" s="4" t="s">
        <v>15</v>
      </c>
    </row>
    <row r="55" spans="2:5" ht="30" x14ac:dyDescent="0.25">
      <c r="B55" s="3">
        <v>2437621</v>
      </c>
      <c r="C55" s="3">
        <v>120162</v>
      </c>
      <c r="D55" s="4" t="str">
        <f>+VLOOKUP(C55,'[1]3. CONVENIOS VIGENTES'!$B$1:$D$451,3,0)</f>
        <v xml:space="preserve">MEDICOS MINISTERIO DE PROTECCION SOCIAL </v>
      </c>
      <c r="E55" s="4" t="s">
        <v>7</v>
      </c>
    </row>
    <row r="56" spans="2:5" ht="30" x14ac:dyDescent="0.25">
      <c r="B56" s="3">
        <v>2120196</v>
      </c>
      <c r="C56" s="3">
        <v>120162</v>
      </c>
      <c r="D56" s="4" t="str">
        <f>+VLOOKUP(C56,'[1]3. CONVENIOS VIGENTES'!$B$1:$D$451,3,0)</f>
        <v xml:space="preserve">MEDICOS MINISTERIO DE PROTECCION SOCIAL </v>
      </c>
      <c r="E56" s="4" t="s">
        <v>7</v>
      </c>
    </row>
    <row r="57" spans="2:5" ht="30" x14ac:dyDescent="0.25">
      <c r="B57" s="3">
        <v>2134514</v>
      </c>
      <c r="C57" s="3">
        <v>120162</v>
      </c>
      <c r="D57" s="4" t="str">
        <f>+VLOOKUP(C57,'[1]3. CONVENIOS VIGENTES'!$B$1:$D$451,3,0)</f>
        <v xml:space="preserve">MEDICOS MINISTERIO DE PROTECCION SOCIAL </v>
      </c>
      <c r="E57" s="4" t="s">
        <v>7</v>
      </c>
    </row>
    <row r="58" spans="2:5" ht="45" x14ac:dyDescent="0.25">
      <c r="B58" s="3">
        <v>2073090</v>
      </c>
      <c r="C58" s="3">
        <v>120182</v>
      </c>
      <c r="D58" s="4" t="str">
        <f>+VLOOKUP(C58,'[1]3. CONVENIOS VIGENTES'!$B$1:$D$451,3,0)</f>
        <v>COMUNIDADES NEGRAS</v>
      </c>
      <c r="E58" s="4" t="s">
        <v>15</v>
      </c>
    </row>
    <row r="59" spans="2:5" ht="45" x14ac:dyDescent="0.25">
      <c r="B59" s="3">
        <v>2059797</v>
      </c>
      <c r="C59" s="3">
        <v>120004</v>
      </c>
      <c r="D59" s="4" t="str">
        <f>+VLOOKUP(C59,'[1]3. CONVENIOS VIGENTES'!$B$1:$D$451,3,0)</f>
        <v>ALVARO ULCUE CHOCUE</v>
      </c>
      <c r="E59" s="4" t="s">
        <v>15</v>
      </c>
    </row>
    <row r="60" spans="2:5" ht="30" x14ac:dyDescent="0.25">
      <c r="B60" s="3">
        <v>2437266</v>
      </c>
      <c r="C60" s="3">
        <v>120162</v>
      </c>
      <c r="D60" s="4" t="str">
        <f>+VLOOKUP(C60,'[1]3. CONVENIOS VIGENTES'!$B$1:$D$451,3,0)</f>
        <v xml:space="preserve">MEDICOS MINISTERIO DE PROTECCION SOCIAL </v>
      </c>
      <c r="E60" s="4" t="s">
        <v>7</v>
      </c>
    </row>
    <row r="61" spans="2:5" ht="30" x14ac:dyDescent="0.25">
      <c r="B61" s="3">
        <v>2059204</v>
      </c>
      <c r="C61" s="3">
        <v>120162</v>
      </c>
      <c r="D61" s="4" t="str">
        <f>+VLOOKUP(C61,'[1]3. CONVENIOS VIGENTES'!$B$1:$D$451,3,0)</f>
        <v xml:space="preserve">MEDICOS MINISTERIO DE PROTECCION SOCIAL </v>
      </c>
      <c r="E61" s="4" t="s">
        <v>7</v>
      </c>
    </row>
    <row r="62" spans="2:5" ht="30" x14ac:dyDescent="0.25">
      <c r="B62" s="3">
        <v>2131103</v>
      </c>
      <c r="C62" s="3">
        <v>120162</v>
      </c>
      <c r="D62" s="4" t="str">
        <f>+VLOOKUP(C62,'[1]3. CONVENIOS VIGENTES'!$B$1:$D$451,3,0)</f>
        <v xml:space="preserve">MEDICOS MINISTERIO DE PROTECCION SOCIAL </v>
      </c>
      <c r="E62" s="4" t="s">
        <v>7</v>
      </c>
    </row>
    <row r="63" spans="2:5" ht="45" x14ac:dyDescent="0.25">
      <c r="B63" s="3">
        <v>1651641</v>
      </c>
      <c r="C63" s="3">
        <v>120004</v>
      </c>
      <c r="D63" s="4" t="str">
        <f>+VLOOKUP(C63,'[1]3. CONVENIOS VIGENTES'!$B$1:$D$451,3,0)</f>
        <v>ALVARO ULCUE CHOCUE</v>
      </c>
      <c r="E63" s="4" t="s">
        <v>15</v>
      </c>
    </row>
    <row r="64" spans="2:5" ht="45" x14ac:dyDescent="0.25">
      <c r="B64" s="3">
        <v>1808143</v>
      </c>
      <c r="C64" s="3">
        <v>120004</v>
      </c>
      <c r="D64" s="4" t="str">
        <f>+VLOOKUP(C64,'[1]3. CONVENIOS VIGENTES'!$B$1:$D$451,3,0)</f>
        <v>ALVARO ULCUE CHOCUE</v>
      </c>
      <c r="E64" s="4" t="s">
        <v>15</v>
      </c>
    </row>
    <row r="65" spans="2:5" ht="45" x14ac:dyDescent="0.25">
      <c r="B65" s="3">
        <v>2090336</v>
      </c>
      <c r="C65" s="3">
        <v>120182</v>
      </c>
      <c r="D65" s="4" t="str">
        <f>+VLOOKUP(C65,'[1]3. CONVENIOS VIGENTES'!$B$1:$D$451,3,0)</f>
        <v>COMUNIDADES NEGRAS</v>
      </c>
      <c r="E65" s="4" t="s">
        <v>15</v>
      </c>
    </row>
    <row r="66" spans="2:5" ht="45" x14ac:dyDescent="0.25">
      <c r="B66" s="3">
        <v>2095565</v>
      </c>
      <c r="C66" s="3">
        <v>120182</v>
      </c>
      <c r="D66" s="4" t="str">
        <f>+VLOOKUP(C66,'[1]3. CONVENIOS VIGENTES'!$B$1:$D$451,3,0)</f>
        <v>COMUNIDADES NEGRAS</v>
      </c>
      <c r="E66" s="4" t="s">
        <v>15</v>
      </c>
    </row>
    <row r="67" spans="2:5" ht="45" x14ac:dyDescent="0.25">
      <c r="B67" s="3">
        <v>1870896</v>
      </c>
      <c r="C67" s="3">
        <v>120182</v>
      </c>
      <c r="D67" s="4" t="str">
        <f>+VLOOKUP(C67,'[1]3. CONVENIOS VIGENTES'!$B$1:$D$451,3,0)</f>
        <v>COMUNIDADES NEGRAS</v>
      </c>
      <c r="E67" s="4" t="s">
        <v>15</v>
      </c>
    </row>
    <row r="68" spans="2:5" ht="45" x14ac:dyDescent="0.25">
      <c r="B68" s="3">
        <v>2087071</v>
      </c>
      <c r="C68" s="3">
        <v>120182</v>
      </c>
      <c r="D68" s="4" t="str">
        <f>+VLOOKUP(C68,'[1]3. CONVENIOS VIGENTES'!$B$1:$D$451,3,0)</f>
        <v>COMUNIDADES NEGRAS</v>
      </c>
      <c r="E68" s="4" t="s">
        <v>15</v>
      </c>
    </row>
    <row r="69" spans="2:5" ht="45" x14ac:dyDescent="0.25">
      <c r="B69" s="3">
        <v>2492714</v>
      </c>
      <c r="C69" s="3">
        <v>120182</v>
      </c>
      <c r="D69" s="4" t="str">
        <f>+VLOOKUP(C69,'[1]3. CONVENIOS VIGENTES'!$B$1:$D$451,3,0)</f>
        <v>COMUNIDADES NEGRAS</v>
      </c>
      <c r="E69" s="4" t="s">
        <v>15</v>
      </c>
    </row>
    <row r="70" spans="2:5" ht="45" x14ac:dyDescent="0.25">
      <c r="B70" s="3">
        <v>1379911</v>
      </c>
      <c r="C70" s="3">
        <v>120182</v>
      </c>
      <c r="D70" s="4" t="str">
        <f>+VLOOKUP(C70,'[1]3. CONVENIOS VIGENTES'!$B$1:$D$451,3,0)</f>
        <v>COMUNIDADES NEGRAS</v>
      </c>
      <c r="E70" s="4" t="s">
        <v>15</v>
      </c>
    </row>
    <row r="71" spans="2:5" ht="45" x14ac:dyDescent="0.25">
      <c r="B71" s="3">
        <v>2077265</v>
      </c>
      <c r="C71" s="3">
        <v>120182</v>
      </c>
      <c r="D71" s="4" t="str">
        <f>+VLOOKUP(C71,'[1]3. CONVENIOS VIGENTES'!$B$1:$D$451,3,0)</f>
        <v>COMUNIDADES NEGRAS</v>
      </c>
      <c r="E71" s="4" t="s">
        <v>15</v>
      </c>
    </row>
    <row r="72" spans="2:5" ht="45" x14ac:dyDescent="0.25">
      <c r="B72" s="3">
        <v>1856141</v>
      </c>
      <c r="C72" s="3">
        <v>120182</v>
      </c>
      <c r="D72" s="4" t="str">
        <f>+VLOOKUP(C72,'[1]3. CONVENIOS VIGENTES'!$B$1:$D$451,3,0)</f>
        <v>COMUNIDADES NEGRAS</v>
      </c>
      <c r="E72" s="4" t="s">
        <v>15</v>
      </c>
    </row>
    <row r="73" spans="2:5" ht="45" x14ac:dyDescent="0.25">
      <c r="B73" s="3">
        <v>1865570</v>
      </c>
      <c r="C73" s="3">
        <v>120182</v>
      </c>
      <c r="D73" s="4" t="str">
        <f>+VLOOKUP(C73,'[1]3. CONVENIOS VIGENTES'!$B$1:$D$451,3,0)</f>
        <v>COMUNIDADES NEGRAS</v>
      </c>
      <c r="E73" s="4" t="s">
        <v>15</v>
      </c>
    </row>
    <row r="74" spans="2:5" ht="45" x14ac:dyDescent="0.25">
      <c r="B74" s="3">
        <v>1401971</v>
      </c>
      <c r="C74" s="3">
        <v>120004</v>
      </c>
      <c r="D74" s="4" t="str">
        <f>+VLOOKUP(C74,'[1]3. CONVENIOS VIGENTES'!$B$1:$D$451,3,0)</f>
        <v>ALVARO ULCUE CHOCUE</v>
      </c>
      <c r="E74" s="4" t="s">
        <v>15</v>
      </c>
    </row>
    <row r="75" spans="2:5" ht="45" x14ac:dyDescent="0.25">
      <c r="B75" s="3">
        <v>1776121</v>
      </c>
      <c r="C75" s="3">
        <v>120162</v>
      </c>
      <c r="D75" s="4" t="str">
        <f>+VLOOKUP(C75,'[1]3. CONVENIOS VIGENTES'!$B$1:$D$451,3,0)</f>
        <v xml:space="preserve">MEDICOS MINISTERIO DE PROTECCION SOCIAL </v>
      </c>
      <c r="E75" s="4" t="s">
        <v>15</v>
      </c>
    </row>
    <row r="76" spans="2:5" ht="45" x14ac:dyDescent="0.25">
      <c r="B76" s="3">
        <v>1623138</v>
      </c>
      <c r="C76" s="3">
        <v>120182</v>
      </c>
      <c r="D76" s="4" t="str">
        <f>+VLOOKUP(C76,'[1]3. CONVENIOS VIGENTES'!$B$1:$D$451,3,0)</f>
        <v>COMUNIDADES NEGRAS</v>
      </c>
      <c r="E76" s="4" t="s">
        <v>15</v>
      </c>
    </row>
    <row r="77" spans="2:5" ht="45" x14ac:dyDescent="0.25">
      <c r="B77" s="3">
        <v>2137567</v>
      </c>
      <c r="C77" s="3">
        <v>120182</v>
      </c>
      <c r="D77" s="4" t="str">
        <f>+VLOOKUP(C77,'[1]3. CONVENIOS VIGENTES'!$B$1:$D$451,3,0)</f>
        <v>COMUNIDADES NEGRAS</v>
      </c>
      <c r="E77" s="4" t="s">
        <v>15</v>
      </c>
    </row>
    <row r="78" spans="2:5" ht="45" x14ac:dyDescent="0.25">
      <c r="B78" s="3">
        <v>1858179</v>
      </c>
      <c r="C78" s="3">
        <v>120182</v>
      </c>
      <c r="D78" s="4" t="str">
        <f>+VLOOKUP(C78,'[1]3. CONVENIOS VIGENTES'!$B$1:$D$451,3,0)</f>
        <v>COMUNIDADES NEGRAS</v>
      </c>
      <c r="E78" s="4" t="s">
        <v>15</v>
      </c>
    </row>
    <row r="79" spans="2:5" ht="45" x14ac:dyDescent="0.25">
      <c r="B79" s="3">
        <v>1354968</v>
      </c>
      <c r="C79" s="3">
        <v>120182</v>
      </c>
      <c r="D79" s="4" t="str">
        <f>+VLOOKUP(C79,'[1]3. CONVENIOS VIGENTES'!$B$1:$D$451,3,0)</f>
        <v>COMUNIDADES NEGRAS</v>
      </c>
      <c r="E79" s="4" t="s">
        <v>15</v>
      </c>
    </row>
    <row r="80" spans="2:5" ht="45" x14ac:dyDescent="0.25">
      <c r="B80" s="3">
        <v>1860599</v>
      </c>
      <c r="C80" s="3">
        <v>120182</v>
      </c>
      <c r="D80" s="4" t="str">
        <f>+VLOOKUP(C80,'[1]3. CONVENIOS VIGENTES'!$B$1:$D$451,3,0)</f>
        <v>COMUNIDADES NEGRAS</v>
      </c>
      <c r="E80" s="4" t="s">
        <v>15</v>
      </c>
    </row>
    <row r="81" spans="2:5" ht="45" x14ac:dyDescent="0.25">
      <c r="B81" s="3">
        <v>1395607</v>
      </c>
      <c r="C81" s="3">
        <v>120182</v>
      </c>
      <c r="D81" s="4" t="str">
        <f>+VLOOKUP(C81,'[1]3. CONVENIOS VIGENTES'!$B$1:$D$451,3,0)</f>
        <v>COMUNIDADES NEGRAS</v>
      </c>
      <c r="E81" s="4" t="s">
        <v>15</v>
      </c>
    </row>
    <row r="82" spans="2:5" ht="45" x14ac:dyDescent="0.25">
      <c r="B82" s="3">
        <v>1348978</v>
      </c>
      <c r="C82" s="3">
        <v>120182</v>
      </c>
      <c r="D82" s="4" t="str">
        <f>+VLOOKUP(C82,'[1]3. CONVENIOS VIGENTES'!$B$1:$D$451,3,0)</f>
        <v>COMUNIDADES NEGRAS</v>
      </c>
      <c r="E82" s="4" t="s">
        <v>15</v>
      </c>
    </row>
    <row r="83" spans="2:5" ht="45" x14ac:dyDescent="0.25">
      <c r="B83" s="3">
        <v>1394029</v>
      </c>
      <c r="C83" s="3">
        <v>120182</v>
      </c>
      <c r="D83" s="4" t="str">
        <f>+VLOOKUP(C83,'[1]3. CONVENIOS VIGENTES'!$B$1:$D$451,3,0)</f>
        <v>COMUNIDADES NEGRAS</v>
      </c>
      <c r="E83" s="4" t="s">
        <v>15</v>
      </c>
    </row>
    <row r="84" spans="2:5" ht="45" x14ac:dyDescent="0.25">
      <c r="B84" s="3">
        <v>1609988</v>
      </c>
      <c r="C84" s="3">
        <v>120182</v>
      </c>
      <c r="D84" s="4" t="str">
        <f>+VLOOKUP(C84,'[1]3. CONVENIOS VIGENTES'!$B$1:$D$451,3,0)</f>
        <v>COMUNIDADES NEGRAS</v>
      </c>
      <c r="E84" s="4" t="s">
        <v>15</v>
      </c>
    </row>
    <row r="85" spans="2:5" ht="30" x14ac:dyDescent="0.25">
      <c r="B85" s="3">
        <v>1396971</v>
      </c>
      <c r="C85" s="3">
        <v>120182</v>
      </c>
      <c r="D85" s="4" t="str">
        <f>+VLOOKUP(C85,'[1]3. CONVENIOS VIGENTES'!$B$1:$D$451,3,0)</f>
        <v>COMUNIDADES NEGRAS</v>
      </c>
      <c r="E85" s="4" t="s">
        <v>9</v>
      </c>
    </row>
    <row r="86" spans="2:5" ht="60" x14ac:dyDescent="0.25">
      <c r="B86" s="3">
        <v>1452705</v>
      </c>
      <c r="C86" s="3">
        <v>120162</v>
      </c>
      <c r="D86" s="4" t="str">
        <f>+VLOOKUP(C86,'[1]3. CONVENIOS VIGENTES'!$B$1:$D$451,3,0)</f>
        <v xml:space="preserve">MEDICOS MINISTERIO DE PROTECCION SOCIAL </v>
      </c>
      <c r="E86" s="4" t="s">
        <v>8</v>
      </c>
    </row>
    <row r="87" spans="2:5" ht="60" x14ac:dyDescent="0.25">
      <c r="B87" s="3">
        <v>1444457</v>
      </c>
      <c r="C87" s="3">
        <v>120162</v>
      </c>
      <c r="D87" s="4" t="str">
        <f>+VLOOKUP(C87,'[1]3. CONVENIOS VIGENTES'!$B$1:$D$451,3,0)</f>
        <v xml:space="preserve">MEDICOS MINISTERIO DE PROTECCION SOCIAL </v>
      </c>
      <c r="E87" s="4" t="s">
        <v>8</v>
      </c>
    </row>
    <row r="88" spans="2:5" ht="45" x14ac:dyDescent="0.25">
      <c r="B88" s="3">
        <v>2188770</v>
      </c>
      <c r="C88" s="3">
        <v>120922</v>
      </c>
      <c r="D88" s="4" t="str">
        <f>+VLOOKUP(C88,'[1]3. CONVENIOS VIGENTES'!$B$1:$D$451,3,0)</f>
        <v>MINEDU FORM PROF Y ACTUAL DOCE CONTR 111</v>
      </c>
      <c r="E88" s="4" t="s">
        <v>15</v>
      </c>
    </row>
    <row r="89" spans="2:5" ht="60" x14ac:dyDescent="0.25">
      <c r="B89" s="3">
        <v>2504513</v>
      </c>
      <c r="C89" s="3">
        <v>130101</v>
      </c>
      <c r="D89" s="4" t="str">
        <f>+VLOOKUP(C89,'[1]3. CONVENIOS VIGENTES'!$B$1:$D$451,3,0)</f>
        <v>DNP SGR REGALIAS QUE EDUCAN</v>
      </c>
      <c r="E89" s="4" t="s">
        <v>8</v>
      </c>
    </row>
    <row r="90" spans="2:5" ht="45" x14ac:dyDescent="0.25">
      <c r="B90" s="3">
        <v>2440341</v>
      </c>
      <c r="C90" s="3">
        <v>120162</v>
      </c>
      <c r="D90" s="4" t="str">
        <f>+VLOOKUP(C90,'[1]3. CONVENIOS VIGENTES'!$B$1:$D$451,3,0)</f>
        <v xml:space="preserve">MEDICOS MINISTERIO DE PROTECCION SOCIAL </v>
      </c>
      <c r="E90" s="4" t="s">
        <v>15</v>
      </c>
    </row>
    <row r="91" spans="2:5" ht="45" x14ac:dyDescent="0.25">
      <c r="B91" s="3">
        <v>2425583</v>
      </c>
      <c r="C91" s="3">
        <v>120162</v>
      </c>
      <c r="D91" s="4" t="str">
        <f>+VLOOKUP(C91,'[1]3. CONVENIOS VIGENTES'!$B$1:$D$451,3,0)</f>
        <v xml:space="preserve">MEDICOS MINISTERIO DE PROTECCION SOCIAL </v>
      </c>
      <c r="E91" s="4" t="s">
        <v>15</v>
      </c>
    </row>
    <row r="92" spans="2:5" ht="30" x14ac:dyDescent="0.25">
      <c r="B92" s="3">
        <v>2122301</v>
      </c>
      <c r="C92" s="3">
        <v>120162</v>
      </c>
      <c r="D92" s="4" t="str">
        <f>+VLOOKUP(C92,'[1]3. CONVENIOS VIGENTES'!$B$1:$D$451,3,0)</f>
        <v xml:space="preserve">MEDICOS MINISTERIO DE PROTECCION SOCIAL </v>
      </c>
      <c r="E92" s="4" t="s">
        <v>7</v>
      </c>
    </row>
    <row r="93" spans="2:5" ht="30" x14ac:dyDescent="0.25">
      <c r="B93" s="3">
        <v>2407853</v>
      </c>
      <c r="C93" s="3">
        <v>120162</v>
      </c>
      <c r="D93" s="4" t="str">
        <f>+VLOOKUP(C93,'[1]3. CONVENIOS VIGENTES'!$B$1:$D$451,3,0)</f>
        <v xml:space="preserve">MEDICOS MINISTERIO DE PROTECCION SOCIAL </v>
      </c>
      <c r="E93" s="4" t="s">
        <v>7</v>
      </c>
    </row>
    <row r="94" spans="2:5" ht="30" x14ac:dyDescent="0.25">
      <c r="B94" s="3">
        <v>2121907</v>
      </c>
      <c r="C94" s="3">
        <v>120004</v>
      </c>
      <c r="D94" s="4" t="str">
        <f>+VLOOKUP(C94,'[1]3. CONVENIOS VIGENTES'!$B$1:$D$451,3,0)</f>
        <v>ALVARO ULCUE CHOCUE</v>
      </c>
      <c r="E94" s="4" t="s">
        <v>9</v>
      </c>
    </row>
    <row r="95" spans="2:5" ht="45" x14ac:dyDescent="0.25">
      <c r="B95" s="3">
        <v>2135435</v>
      </c>
      <c r="C95" s="3">
        <v>120162</v>
      </c>
      <c r="D95" s="4" t="str">
        <f>+VLOOKUP(C95,'[1]3. CONVENIOS VIGENTES'!$B$1:$D$451,3,0)</f>
        <v xml:space="preserve">MEDICOS MINISTERIO DE PROTECCION SOCIAL </v>
      </c>
      <c r="E95" s="4" t="s">
        <v>15</v>
      </c>
    </row>
    <row r="96" spans="2:5" ht="30" x14ac:dyDescent="0.25">
      <c r="B96" s="3">
        <v>2407628</v>
      </c>
      <c r="C96" s="3">
        <v>120162</v>
      </c>
      <c r="D96" s="4" t="str">
        <f>+VLOOKUP(C96,'[1]3. CONVENIOS VIGENTES'!$B$1:$D$451,3,0)</f>
        <v xml:space="preserve">MEDICOS MINISTERIO DE PROTECCION SOCIAL </v>
      </c>
      <c r="E96" s="4" t="s">
        <v>7</v>
      </c>
    </row>
    <row r="97" spans="2:5" ht="30" x14ac:dyDescent="0.25">
      <c r="B97" s="3">
        <v>1660137</v>
      </c>
      <c r="C97" s="3">
        <v>120004</v>
      </c>
      <c r="D97" s="4" t="str">
        <f>+VLOOKUP(C97,'[1]3. CONVENIOS VIGENTES'!$B$1:$D$451,3,0)</f>
        <v>ALVARO ULCUE CHOCUE</v>
      </c>
      <c r="E97" s="4" t="s">
        <v>9</v>
      </c>
    </row>
    <row r="98" spans="2:5" ht="60" x14ac:dyDescent="0.25">
      <c r="B98" s="3">
        <v>2137998</v>
      </c>
      <c r="C98" s="3">
        <v>120162</v>
      </c>
      <c r="D98" s="4" t="str">
        <f>+VLOOKUP(C98,'[1]3. CONVENIOS VIGENTES'!$B$1:$D$451,3,0)</f>
        <v xml:space="preserve">MEDICOS MINISTERIO DE PROTECCION SOCIAL </v>
      </c>
      <c r="E98" s="4" t="s">
        <v>8</v>
      </c>
    </row>
    <row r="99" spans="2:5" ht="30" x14ac:dyDescent="0.25">
      <c r="B99" s="3">
        <v>2067789</v>
      </c>
      <c r="C99" s="3">
        <v>120162</v>
      </c>
      <c r="D99" s="4" t="str">
        <f>+VLOOKUP(C99,'[1]3. CONVENIOS VIGENTES'!$B$1:$D$451,3,0)</f>
        <v xml:space="preserve">MEDICOS MINISTERIO DE PROTECCION SOCIAL </v>
      </c>
      <c r="E99" s="4" t="s">
        <v>7</v>
      </c>
    </row>
    <row r="100" spans="2:5" ht="30" x14ac:dyDescent="0.25">
      <c r="B100" s="3">
        <v>2115685</v>
      </c>
      <c r="C100" s="3">
        <v>120162</v>
      </c>
      <c r="D100" s="4" t="str">
        <f>+VLOOKUP(C100,'[1]3. CONVENIOS VIGENTES'!$B$1:$D$451,3,0)</f>
        <v xml:space="preserve">MEDICOS MINISTERIO DE PROTECCION SOCIAL </v>
      </c>
      <c r="E100" s="4" t="s">
        <v>7</v>
      </c>
    </row>
    <row r="101" spans="2:5" ht="30" x14ac:dyDescent="0.25">
      <c r="B101" s="3">
        <v>2129751</v>
      </c>
      <c r="C101" s="3">
        <v>120162</v>
      </c>
      <c r="D101" s="4" t="str">
        <f>+VLOOKUP(C101,'[1]3. CONVENIOS VIGENTES'!$B$1:$D$451,3,0)</f>
        <v xml:space="preserve">MEDICOS MINISTERIO DE PROTECCION SOCIAL </v>
      </c>
      <c r="E101" s="4" t="s">
        <v>7</v>
      </c>
    </row>
    <row r="102" spans="2:5" ht="30" x14ac:dyDescent="0.25">
      <c r="B102" s="3">
        <v>2122200</v>
      </c>
      <c r="C102" s="3">
        <v>120162</v>
      </c>
      <c r="D102" s="4" t="str">
        <f>+VLOOKUP(C102,'[1]3. CONVENIOS VIGENTES'!$B$1:$D$451,3,0)</f>
        <v xml:space="preserve">MEDICOS MINISTERIO DE PROTECCION SOCIAL </v>
      </c>
      <c r="E102" s="4" t="s">
        <v>7</v>
      </c>
    </row>
    <row r="103" spans="2:5" ht="60" x14ac:dyDescent="0.25">
      <c r="B103" s="3">
        <v>2508195</v>
      </c>
      <c r="C103" s="3">
        <v>130101</v>
      </c>
      <c r="D103" s="4" t="str">
        <f>+VLOOKUP(C103,'[1]3. CONVENIOS VIGENTES'!$B$1:$D$451,3,0)</f>
        <v>DNP SGR REGALIAS QUE EDUCAN</v>
      </c>
      <c r="E103" s="4" t="s">
        <v>8</v>
      </c>
    </row>
    <row r="104" spans="2:5" ht="45" x14ac:dyDescent="0.25">
      <c r="B104" s="3">
        <v>2187936</v>
      </c>
      <c r="C104" s="3">
        <v>120922</v>
      </c>
      <c r="D104" s="4" t="str">
        <f>+VLOOKUP(C104,'[1]3. CONVENIOS VIGENTES'!$B$1:$D$451,3,0)</f>
        <v>MINEDU FORM PROF Y ACTUAL DOCE CONTR 111</v>
      </c>
      <c r="E104" s="4" t="s">
        <v>15</v>
      </c>
    </row>
    <row r="105" spans="2:5" ht="30" x14ac:dyDescent="0.25">
      <c r="B105" s="3">
        <v>2135572</v>
      </c>
      <c r="C105" s="3">
        <v>120162</v>
      </c>
      <c r="D105" s="4" t="str">
        <f>+VLOOKUP(C105,'[1]3. CONVENIOS VIGENTES'!$B$1:$D$451,3,0)</f>
        <v xml:space="preserve">MEDICOS MINISTERIO DE PROTECCION SOCIAL </v>
      </c>
      <c r="E105" s="4" t="s">
        <v>7</v>
      </c>
    </row>
    <row r="106" spans="2:5" ht="30" x14ac:dyDescent="0.25">
      <c r="B106" s="3">
        <v>2133278</v>
      </c>
      <c r="C106" s="3">
        <v>120162</v>
      </c>
      <c r="D106" s="4" t="str">
        <f>+VLOOKUP(C106,'[1]3. CONVENIOS VIGENTES'!$B$1:$D$451,3,0)</f>
        <v xml:space="preserve">MEDICOS MINISTERIO DE PROTECCION SOCIAL </v>
      </c>
      <c r="E106" s="4" t="s">
        <v>7</v>
      </c>
    </row>
    <row r="107" spans="2:5" ht="30" x14ac:dyDescent="0.25">
      <c r="B107" s="3">
        <v>1766030</v>
      </c>
      <c r="C107" s="3">
        <v>120162</v>
      </c>
      <c r="D107" s="4" t="str">
        <f>+VLOOKUP(C107,'[1]3. CONVENIOS VIGENTES'!$B$1:$D$451,3,0)</f>
        <v xml:space="preserve">MEDICOS MINISTERIO DE PROTECCION SOCIAL </v>
      </c>
      <c r="E107" s="4" t="s">
        <v>7</v>
      </c>
    </row>
    <row r="108" spans="2:5" ht="30" x14ac:dyDescent="0.25">
      <c r="B108" s="3">
        <v>2136335</v>
      </c>
      <c r="C108" s="3">
        <v>120162</v>
      </c>
      <c r="D108" s="4" t="str">
        <f>+VLOOKUP(C108,'[1]3. CONVENIOS VIGENTES'!$B$1:$D$451,3,0)</f>
        <v xml:space="preserve">MEDICOS MINISTERIO DE PROTECCION SOCIAL </v>
      </c>
      <c r="E108" s="4" t="s">
        <v>7</v>
      </c>
    </row>
    <row r="109" spans="2:5" ht="45" x14ac:dyDescent="0.25">
      <c r="B109" s="3">
        <v>2133896</v>
      </c>
      <c r="C109" s="3">
        <v>120162</v>
      </c>
      <c r="D109" s="4" t="str">
        <f>+VLOOKUP(C109,'[1]3. CONVENIOS VIGENTES'!$B$1:$D$451,3,0)</f>
        <v xml:space="preserve">MEDICOS MINISTERIO DE PROTECCION SOCIAL </v>
      </c>
      <c r="E109" s="4" t="s">
        <v>15</v>
      </c>
    </row>
    <row r="110" spans="2:5" ht="30" x14ac:dyDescent="0.25">
      <c r="B110" s="3">
        <v>2454029</v>
      </c>
      <c r="C110" s="3">
        <v>120162</v>
      </c>
      <c r="D110" s="4" t="str">
        <f>+VLOOKUP(C110,'[1]3. CONVENIOS VIGENTES'!$B$1:$D$451,3,0)</f>
        <v xml:space="preserve">MEDICOS MINISTERIO DE PROTECCION SOCIAL </v>
      </c>
      <c r="E110" s="4" t="s">
        <v>7</v>
      </c>
    </row>
    <row r="111" spans="2:5" ht="30" x14ac:dyDescent="0.25">
      <c r="B111" s="3">
        <v>2443072</v>
      </c>
      <c r="C111" s="3">
        <v>120162</v>
      </c>
      <c r="D111" s="4" t="str">
        <f>+VLOOKUP(C111,'[1]3. CONVENIOS VIGENTES'!$B$1:$D$451,3,0)</f>
        <v xml:space="preserve">MEDICOS MINISTERIO DE PROTECCION SOCIAL </v>
      </c>
      <c r="E111" s="4" t="s">
        <v>7</v>
      </c>
    </row>
    <row r="112" spans="2:5" ht="30" x14ac:dyDescent="0.25">
      <c r="B112" s="3">
        <v>2122997</v>
      </c>
      <c r="C112" s="3">
        <v>120162</v>
      </c>
      <c r="D112" s="4" t="str">
        <f>+VLOOKUP(C112,'[1]3. CONVENIOS VIGENTES'!$B$1:$D$451,3,0)</f>
        <v xml:space="preserve">MEDICOS MINISTERIO DE PROTECCION SOCIAL </v>
      </c>
      <c r="E112" s="4" t="s">
        <v>7</v>
      </c>
    </row>
    <row r="113" spans="2:5" ht="45" x14ac:dyDescent="0.25">
      <c r="B113" s="3">
        <v>2188980</v>
      </c>
      <c r="C113" s="3">
        <v>120922</v>
      </c>
      <c r="D113" s="4" t="str">
        <f>+VLOOKUP(C113,'[1]3. CONVENIOS VIGENTES'!$B$1:$D$451,3,0)</f>
        <v>MINEDU FORM PROF Y ACTUAL DOCE CONTR 111</v>
      </c>
      <c r="E113" s="4" t="s">
        <v>15</v>
      </c>
    </row>
    <row r="114" spans="2:5" ht="45" x14ac:dyDescent="0.25">
      <c r="B114" s="3">
        <v>2086352</v>
      </c>
      <c r="C114" s="3">
        <v>120162</v>
      </c>
      <c r="D114" s="4" t="str">
        <f>+VLOOKUP(C114,'[1]3. CONVENIOS VIGENTES'!$B$1:$D$451,3,0)</f>
        <v xml:space="preserve">MEDICOS MINISTERIO DE PROTECCION SOCIAL </v>
      </c>
      <c r="E114" s="4" t="s">
        <v>15</v>
      </c>
    </row>
    <row r="115" spans="2:5" ht="30" x14ac:dyDescent="0.25">
      <c r="B115" s="3">
        <v>1817901</v>
      </c>
      <c r="C115" s="3">
        <v>120162</v>
      </c>
      <c r="D115" s="4" t="str">
        <f>+VLOOKUP(C115,'[1]3. CONVENIOS VIGENTES'!$B$1:$D$451,3,0)</f>
        <v xml:space="preserve">MEDICOS MINISTERIO DE PROTECCION SOCIAL </v>
      </c>
      <c r="E115" s="4" t="s">
        <v>7</v>
      </c>
    </row>
    <row r="116" spans="2:5" ht="45" x14ac:dyDescent="0.25">
      <c r="B116" s="3">
        <v>2187303</v>
      </c>
      <c r="C116" s="3">
        <v>120922</v>
      </c>
      <c r="D116" s="4" t="str">
        <f>+VLOOKUP(C116,'[1]3. CONVENIOS VIGENTES'!$B$1:$D$451,3,0)</f>
        <v>MINEDU FORM PROF Y ACTUAL DOCE CONTR 111</v>
      </c>
      <c r="E116" s="4" t="s">
        <v>15</v>
      </c>
    </row>
    <row r="117" spans="2:5" ht="45" x14ac:dyDescent="0.25">
      <c r="B117" s="3">
        <v>2189227</v>
      </c>
      <c r="C117" s="3">
        <v>120922</v>
      </c>
      <c r="D117" s="4" t="str">
        <f>+VLOOKUP(C117,'[1]3. CONVENIOS VIGENTES'!$B$1:$D$451,3,0)</f>
        <v>MINEDU FORM PROF Y ACTUAL DOCE CONTR 111</v>
      </c>
      <c r="E117" s="4" t="s">
        <v>15</v>
      </c>
    </row>
    <row r="118" spans="2:5" ht="60" x14ac:dyDescent="0.25">
      <c r="B118" s="3">
        <v>2129675</v>
      </c>
      <c r="C118" s="3">
        <v>120162</v>
      </c>
      <c r="D118" s="4" t="str">
        <f>+VLOOKUP(C118,'[1]3. CONVENIOS VIGENTES'!$B$1:$D$451,3,0)</f>
        <v xml:space="preserve">MEDICOS MINISTERIO DE PROTECCION SOCIAL </v>
      </c>
      <c r="E118" s="4" t="s">
        <v>8</v>
      </c>
    </row>
    <row r="119" spans="2:5" ht="30" x14ac:dyDescent="0.25">
      <c r="B119" s="3">
        <v>2123826</v>
      </c>
      <c r="C119" s="3">
        <v>120162</v>
      </c>
      <c r="D119" s="4" t="str">
        <f>+VLOOKUP(C119,'[1]3. CONVENIOS VIGENTES'!$B$1:$D$451,3,0)</f>
        <v xml:space="preserve">MEDICOS MINISTERIO DE PROTECCION SOCIAL </v>
      </c>
      <c r="E119" s="4" t="s">
        <v>7</v>
      </c>
    </row>
    <row r="120" spans="2:5" ht="30" x14ac:dyDescent="0.25">
      <c r="B120" s="3">
        <v>1807909</v>
      </c>
      <c r="C120" s="3">
        <v>120162</v>
      </c>
      <c r="D120" s="4" t="str">
        <f>+VLOOKUP(C120,'[1]3. CONVENIOS VIGENTES'!$B$1:$D$451,3,0)</f>
        <v xml:space="preserve">MEDICOS MINISTERIO DE PROTECCION SOCIAL </v>
      </c>
      <c r="E120" s="4" t="s">
        <v>7</v>
      </c>
    </row>
    <row r="121" spans="2:5" ht="30" x14ac:dyDescent="0.25">
      <c r="B121" s="3">
        <v>2121077</v>
      </c>
      <c r="C121" s="3">
        <v>120162</v>
      </c>
      <c r="D121" s="4" t="str">
        <f>+VLOOKUP(C121,'[1]3. CONVENIOS VIGENTES'!$B$1:$D$451,3,0)</f>
        <v xml:space="preserve">MEDICOS MINISTERIO DE PROTECCION SOCIAL </v>
      </c>
      <c r="E121" s="4" t="s">
        <v>7</v>
      </c>
    </row>
    <row r="122" spans="2:5" ht="45" x14ac:dyDescent="0.25">
      <c r="B122" s="3">
        <v>2190178</v>
      </c>
      <c r="C122" s="3">
        <v>120922</v>
      </c>
      <c r="D122" s="4" t="str">
        <f>+VLOOKUP(C122,'[1]3. CONVENIOS VIGENTES'!$B$1:$D$451,3,0)</f>
        <v>MINEDU FORM PROF Y ACTUAL DOCE CONTR 111</v>
      </c>
      <c r="E122" s="4" t="s">
        <v>15</v>
      </c>
    </row>
    <row r="123" spans="2:5" ht="60" x14ac:dyDescent="0.25">
      <c r="B123" s="3">
        <v>1441000</v>
      </c>
      <c r="C123" s="3">
        <v>120162</v>
      </c>
      <c r="D123" s="4" t="str">
        <f>+VLOOKUP(C123,'[1]3. CONVENIOS VIGENTES'!$B$1:$D$451,3,0)</f>
        <v xml:space="preserve">MEDICOS MINISTERIO DE PROTECCION SOCIAL </v>
      </c>
      <c r="E123" s="4" t="s">
        <v>8</v>
      </c>
    </row>
    <row r="124" spans="2:5" ht="30" x14ac:dyDescent="0.25">
      <c r="B124" s="3">
        <v>1808055</v>
      </c>
      <c r="C124" s="3">
        <v>120162</v>
      </c>
      <c r="D124" s="4" t="str">
        <f>+VLOOKUP(C124,'[1]3. CONVENIOS VIGENTES'!$B$1:$D$451,3,0)</f>
        <v xml:space="preserve">MEDICOS MINISTERIO DE PROTECCION SOCIAL </v>
      </c>
      <c r="E124" s="4" t="s">
        <v>7</v>
      </c>
    </row>
    <row r="125" spans="2:5" ht="30" x14ac:dyDescent="0.25">
      <c r="B125" s="3">
        <v>2460819</v>
      </c>
      <c r="C125" s="3">
        <v>120162</v>
      </c>
      <c r="D125" s="4" t="str">
        <f>+VLOOKUP(C125,'[1]3. CONVENIOS VIGENTES'!$B$1:$D$451,3,0)</f>
        <v xml:space="preserve">MEDICOS MINISTERIO DE PROTECCION SOCIAL </v>
      </c>
      <c r="E125" s="4" t="s">
        <v>7</v>
      </c>
    </row>
    <row r="126" spans="2:5" ht="45" x14ac:dyDescent="0.25">
      <c r="B126" s="3">
        <v>2187782</v>
      </c>
      <c r="C126" s="3">
        <v>120922</v>
      </c>
      <c r="D126" s="4" t="str">
        <f>+VLOOKUP(C126,'[1]3. CONVENIOS VIGENTES'!$B$1:$D$451,3,0)</f>
        <v>MINEDU FORM PROF Y ACTUAL DOCE CONTR 111</v>
      </c>
      <c r="E126" s="4" t="s">
        <v>15</v>
      </c>
    </row>
    <row r="127" spans="2:5" ht="45" x14ac:dyDescent="0.25">
      <c r="B127" s="3">
        <v>2089670</v>
      </c>
      <c r="C127" s="3">
        <v>120162</v>
      </c>
      <c r="D127" s="4" t="str">
        <f>+VLOOKUP(C127,'[1]3. CONVENIOS VIGENTES'!$B$1:$D$451,3,0)</f>
        <v xml:space="preserve">MEDICOS MINISTERIO DE PROTECCION SOCIAL </v>
      </c>
      <c r="E127" s="4" t="s">
        <v>15</v>
      </c>
    </row>
    <row r="128" spans="2:5" ht="45" x14ac:dyDescent="0.25">
      <c r="B128" s="3">
        <v>2402099</v>
      </c>
      <c r="C128" s="3">
        <v>120162</v>
      </c>
      <c r="D128" s="4" t="str">
        <f>+VLOOKUP(C128,'[1]3. CONVENIOS VIGENTES'!$B$1:$D$451,3,0)</f>
        <v xml:space="preserve">MEDICOS MINISTERIO DE PROTECCION SOCIAL </v>
      </c>
      <c r="E128" s="4" t="s">
        <v>15</v>
      </c>
    </row>
    <row r="129" spans="2:5" ht="45" x14ac:dyDescent="0.25">
      <c r="B129" s="3">
        <v>2820296</v>
      </c>
      <c r="C129" s="3">
        <v>120162</v>
      </c>
      <c r="D129" s="4" t="str">
        <f>+VLOOKUP(C129,'[1]3. CONVENIOS VIGENTES'!$B$1:$D$451,3,0)</f>
        <v xml:space="preserve">MEDICOS MINISTERIO DE PROTECCION SOCIAL </v>
      </c>
      <c r="E129" s="4" t="s">
        <v>15</v>
      </c>
    </row>
    <row r="130" spans="2:5" ht="45" x14ac:dyDescent="0.25">
      <c r="B130" s="3">
        <v>2439930</v>
      </c>
      <c r="C130" s="3">
        <v>120162</v>
      </c>
      <c r="D130" s="4" t="str">
        <f>+VLOOKUP(C130,'[1]3. CONVENIOS VIGENTES'!$B$1:$D$451,3,0)</f>
        <v xml:space="preserve">MEDICOS MINISTERIO DE PROTECCION SOCIAL </v>
      </c>
      <c r="E130" s="4" t="s">
        <v>15</v>
      </c>
    </row>
    <row r="131" spans="2:5" ht="30" x14ac:dyDescent="0.25">
      <c r="B131" s="3">
        <v>2404109</v>
      </c>
      <c r="C131" s="3">
        <v>120162</v>
      </c>
      <c r="D131" s="4" t="str">
        <f>+VLOOKUP(C131,'[1]3. CONVENIOS VIGENTES'!$B$1:$D$451,3,0)</f>
        <v xml:space="preserve">MEDICOS MINISTERIO DE PROTECCION SOCIAL </v>
      </c>
      <c r="E131" s="4" t="s">
        <v>7</v>
      </c>
    </row>
    <row r="132" spans="2:5" ht="45" x14ac:dyDescent="0.25">
      <c r="B132" s="3">
        <v>2424050</v>
      </c>
      <c r="C132" s="3">
        <v>120162</v>
      </c>
      <c r="D132" s="4" t="str">
        <f>+VLOOKUP(C132,'[1]3. CONVENIOS VIGENTES'!$B$1:$D$451,3,0)</f>
        <v xml:space="preserve">MEDICOS MINISTERIO DE PROTECCION SOCIAL </v>
      </c>
      <c r="E132" s="4" t="s">
        <v>15</v>
      </c>
    </row>
    <row r="133" spans="2:5" ht="30" x14ac:dyDescent="0.25">
      <c r="B133" s="3">
        <v>2109179</v>
      </c>
      <c r="C133" s="3">
        <v>120162</v>
      </c>
      <c r="D133" s="4" t="str">
        <f>+VLOOKUP(C133,'[1]3. CONVENIOS VIGENTES'!$B$1:$D$451,3,0)</f>
        <v xml:space="preserve">MEDICOS MINISTERIO DE PROTECCION SOCIAL </v>
      </c>
      <c r="E133" s="4" t="s">
        <v>7</v>
      </c>
    </row>
    <row r="134" spans="2:5" ht="30" x14ac:dyDescent="0.25">
      <c r="B134" s="3">
        <v>2129734</v>
      </c>
      <c r="C134" s="3">
        <v>120162</v>
      </c>
      <c r="D134" s="4" t="str">
        <f>+VLOOKUP(C134,'[1]3. CONVENIOS VIGENTES'!$B$1:$D$451,3,0)</f>
        <v xml:space="preserve">MEDICOS MINISTERIO DE PROTECCION SOCIAL </v>
      </c>
      <c r="E134" s="4" t="s">
        <v>7</v>
      </c>
    </row>
    <row r="135" spans="2:5" ht="45" x14ac:dyDescent="0.25">
      <c r="B135" s="3">
        <v>1814926</v>
      </c>
      <c r="C135" s="3">
        <v>120162</v>
      </c>
      <c r="D135" s="4" t="str">
        <f>+VLOOKUP(C135,'[1]3. CONVENIOS VIGENTES'!$B$1:$D$451,3,0)</f>
        <v xml:space="preserve">MEDICOS MINISTERIO DE PROTECCION SOCIAL </v>
      </c>
      <c r="E135" s="4" t="s">
        <v>15</v>
      </c>
    </row>
    <row r="136" spans="2:5" ht="30" x14ac:dyDescent="0.25">
      <c r="B136" s="3">
        <v>2797751</v>
      </c>
      <c r="C136" s="3">
        <v>120162</v>
      </c>
      <c r="D136" s="4" t="str">
        <f>+VLOOKUP(C136,'[1]3. CONVENIOS VIGENTES'!$B$1:$D$451,3,0)</f>
        <v xml:space="preserve">MEDICOS MINISTERIO DE PROTECCION SOCIAL </v>
      </c>
      <c r="E136" s="4" t="s">
        <v>7</v>
      </c>
    </row>
    <row r="137" spans="2:5" ht="45" x14ac:dyDescent="0.25">
      <c r="B137" s="3">
        <v>2462768</v>
      </c>
      <c r="C137" s="3">
        <v>120162</v>
      </c>
      <c r="D137" s="4" t="str">
        <f>+VLOOKUP(C137,'[1]3. CONVENIOS VIGENTES'!$B$1:$D$451,3,0)</f>
        <v xml:space="preserve">MEDICOS MINISTERIO DE PROTECCION SOCIAL </v>
      </c>
      <c r="E137" s="4" t="s">
        <v>15</v>
      </c>
    </row>
    <row r="138" spans="2:5" ht="45" x14ac:dyDescent="0.25">
      <c r="B138" s="3">
        <v>2425119</v>
      </c>
      <c r="C138" s="3">
        <v>120162</v>
      </c>
      <c r="D138" s="4" t="str">
        <f>+VLOOKUP(C138,'[1]3. CONVENIOS VIGENTES'!$B$1:$D$451,3,0)</f>
        <v xml:space="preserve">MEDICOS MINISTERIO DE PROTECCION SOCIAL </v>
      </c>
      <c r="E138" s="4" t="s">
        <v>15</v>
      </c>
    </row>
    <row r="139" spans="2:5" ht="30" x14ac:dyDescent="0.25">
      <c r="B139" s="3">
        <v>2430548</v>
      </c>
      <c r="C139" s="3">
        <v>120162</v>
      </c>
      <c r="D139" s="4" t="str">
        <f>+VLOOKUP(C139,'[1]3. CONVENIOS VIGENTES'!$B$1:$D$451,3,0)</f>
        <v xml:space="preserve">MEDICOS MINISTERIO DE PROTECCION SOCIAL </v>
      </c>
      <c r="E139" s="4" t="s">
        <v>7</v>
      </c>
    </row>
    <row r="140" spans="2:5" ht="60" x14ac:dyDescent="0.25">
      <c r="B140" s="3">
        <v>2504375</v>
      </c>
      <c r="C140" s="3">
        <v>130101</v>
      </c>
      <c r="D140" s="4" t="str">
        <f>+VLOOKUP(C140,'[1]3. CONVENIOS VIGENTES'!$B$1:$D$451,3,0)</f>
        <v>DNP SGR REGALIAS QUE EDUCAN</v>
      </c>
      <c r="E140" s="4" t="s">
        <v>8</v>
      </c>
    </row>
    <row r="141" spans="2:5" ht="60" x14ac:dyDescent="0.25">
      <c r="B141" s="3">
        <v>2483752</v>
      </c>
      <c r="C141" s="3">
        <v>130101</v>
      </c>
      <c r="D141" s="4" t="str">
        <f>+VLOOKUP(C141,'[1]3. CONVENIOS VIGENTES'!$B$1:$D$451,3,0)</f>
        <v>DNP SGR REGALIAS QUE EDUCAN</v>
      </c>
      <c r="E141" s="4" t="s">
        <v>8</v>
      </c>
    </row>
    <row r="142" spans="2:5" ht="45" x14ac:dyDescent="0.25">
      <c r="B142" s="3">
        <v>2415542</v>
      </c>
      <c r="C142" s="3">
        <v>120162</v>
      </c>
      <c r="D142" s="4" t="str">
        <f>+VLOOKUP(C142,'[1]3. CONVENIOS VIGENTES'!$B$1:$D$451,3,0)</f>
        <v xml:space="preserve">MEDICOS MINISTERIO DE PROTECCION SOCIAL </v>
      </c>
      <c r="E142" s="4" t="s">
        <v>15</v>
      </c>
    </row>
    <row r="143" spans="2:5" ht="30" x14ac:dyDescent="0.25">
      <c r="B143" s="3">
        <v>2461491</v>
      </c>
      <c r="C143" s="3">
        <v>120162</v>
      </c>
      <c r="D143" s="4" t="str">
        <f>+VLOOKUP(C143,'[1]3. CONVENIOS VIGENTES'!$B$1:$D$451,3,0)</f>
        <v xml:space="preserve">MEDICOS MINISTERIO DE PROTECCION SOCIAL </v>
      </c>
      <c r="E143" s="4" t="s">
        <v>7</v>
      </c>
    </row>
    <row r="144" spans="2:5" ht="45" x14ac:dyDescent="0.25">
      <c r="B144" s="3">
        <v>2127594</v>
      </c>
      <c r="C144" s="3">
        <v>120162</v>
      </c>
      <c r="D144" s="4" t="str">
        <f>+VLOOKUP(C144,'[1]3. CONVENIOS VIGENTES'!$B$1:$D$451,3,0)</f>
        <v xml:space="preserve">MEDICOS MINISTERIO DE PROTECCION SOCIAL </v>
      </c>
      <c r="E144" s="4" t="s">
        <v>15</v>
      </c>
    </row>
    <row r="145" spans="2:5" ht="30" x14ac:dyDescent="0.25">
      <c r="B145" s="3">
        <v>2454574</v>
      </c>
      <c r="C145" s="3">
        <v>120162</v>
      </c>
      <c r="D145" s="4" t="str">
        <f>+VLOOKUP(C145,'[1]3. CONVENIOS VIGENTES'!$B$1:$D$451,3,0)</f>
        <v xml:space="preserve">MEDICOS MINISTERIO DE PROTECCION SOCIAL </v>
      </c>
      <c r="E145" s="4" t="s">
        <v>7</v>
      </c>
    </row>
    <row r="146" spans="2:5" ht="45" x14ac:dyDescent="0.25">
      <c r="B146" s="3">
        <v>2116284</v>
      </c>
      <c r="C146" s="3">
        <v>120162</v>
      </c>
      <c r="D146" s="4" t="str">
        <f>+VLOOKUP(C146,'[1]3. CONVENIOS VIGENTES'!$B$1:$D$451,3,0)</f>
        <v xml:space="preserve">MEDICOS MINISTERIO DE PROTECCION SOCIAL </v>
      </c>
      <c r="E146" s="4" t="s">
        <v>15</v>
      </c>
    </row>
    <row r="147" spans="2:5" ht="30" x14ac:dyDescent="0.25">
      <c r="B147" s="3">
        <v>2462497</v>
      </c>
      <c r="C147" s="3">
        <v>120162</v>
      </c>
      <c r="D147" s="4" t="str">
        <f>+VLOOKUP(C147,'[1]3. CONVENIOS VIGENTES'!$B$1:$D$451,3,0)</f>
        <v xml:space="preserve">MEDICOS MINISTERIO DE PROTECCION SOCIAL </v>
      </c>
      <c r="E147" s="4" t="s">
        <v>7</v>
      </c>
    </row>
    <row r="148" spans="2:5" ht="30" x14ac:dyDescent="0.25">
      <c r="B148" s="3">
        <v>2427869</v>
      </c>
      <c r="C148" s="3">
        <v>120162</v>
      </c>
      <c r="D148" s="4" t="str">
        <f>+VLOOKUP(C148,'[1]3. CONVENIOS VIGENTES'!$B$1:$D$451,3,0)</f>
        <v xml:space="preserve">MEDICOS MINISTERIO DE PROTECCION SOCIAL </v>
      </c>
      <c r="E148" s="4" t="s">
        <v>7</v>
      </c>
    </row>
    <row r="149" spans="2:5" ht="30" x14ac:dyDescent="0.25">
      <c r="B149" s="3">
        <v>2074614</v>
      </c>
      <c r="C149" s="3">
        <v>120162</v>
      </c>
      <c r="D149" s="4" t="str">
        <f>+VLOOKUP(C149,'[1]3. CONVENIOS VIGENTES'!$B$1:$D$451,3,0)</f>
        <v xml:space="preserve">MEDICOS MINISTERIO DE PROTECCION SOCIAL </v>
      </c>
      <c r="E149" s="4" t="s">
        <v>7</v>
      </c>
    </row>
    <row r="150" spans="2:5" ht="45" x14ac:dyDescent="0.25">
      <c r="B150" s="3">
        <v>1393666</v>
      </c>
      <c r="C150" s="3">
        <v>120004</v>
      </c>
      <c r="D150" s="4" t="str">
        <f>+VLOOKUP(C150,'[1]3. CONVENIOS VIGENTES'!$B$1:$D$451,3,0)</f>
        <v>ALVARO ULCUE CHOCUE</v>
      </c>
      <c r="E150" s="4" t="s">
        <v>15</v>
      </c>
    </row>
    <row r="151" spans="2:5" ht="30" x14ac:dyDescent="0.25">
      <c r="B151" s="3">
        <v>2423191</v>
      </c>
      <c r="C151" s="3">
        <v>120162</v>
      </c>
      <c r="D151" s="4" t="str">
        <f>+VLOOKUP(C151,'[1]3. CONVENIOS VIGENTES'!$B$1:$D$451,3,0)</f>
        <v xml:space="preserve">MEDICOS MINISTERIO DE PROTECCION SOCIAL </v>
      </c>
      <c r="E151" s="4" t="s">
        <v>7</v>
      </c>
    </row>
    <row r="152" spans="2:5" ht="45" x14ac:dyDescent="0.25">
      <c r="B152" s="3">
        <v>1854960</v>
      </c>
      <c r="C152" s="3">
        <v>120182</v>
      </c>
      <c r="D152" s="4" t="str">
        <f>+VLOOKUP(C152,'[1]3. CONVENIOS VIGENTES'!$B$1:$D$451,3,0)</f>
        <v>COMUNIDADES NEGRAS</v>
      </c>
      <c r="E152" s="4" t="s">
        <v>15</v>
      </c>
    </row>
    <row r="153" spans="2:5" ht="45" x14ac:dyDescent="0.25">
      <c r="B153" s="3">
        <v>2468319</v>
      </c>
      <c r="C153" s="3">
        <v>120182</v>
      </c>
      <c r="D153" s="4" t="str">
        <f>+VLOOKUP(C153,'[1]3. CONVENIOS VIGENTES'!$B$1:$D$451,3,0)</f>
        <v>COMUNIDADES NEGRAS</v>
      </c>
      <c r="E153" s="4" t="s">
        <v>15</v>
      </c>
    </row>
    <row r="154" spans="2:5" ht="45" x14ac:dyDescent="0.25">
      <c r="B154" s="3">
        <v>1369833</v>
      </c>
      <c r="C154" s="3">
        <v>120182</v>
      </c>
      <c r="D154" s="4" t="str">
        <f>+VLOOKUP(C154,'[1]3. CONVENIOS VIGENTES'!$B$1:$D$451,3,0)</f>
        <v>COMUNIDADES NEGRAS</v>
      </c>
      <c r="E154" s="4" t="s">
        <v>15</v>
      </c>
    </row>
    <row r="155" spans="2:5" ht="45" x14ac:dyDescent="0.25">
      <c r="B155" s="3">
        <v>1859598</v>
      </c>
      <c r="C155" s="3">
        <v>120182</v>
      </c>
      <c r="D155" s="4" t="str">
        <f>+VLOOKUP(C155,'[1]3. CONVENIOS VIGENTES'!$B$1:$D$451,3,0)</f>
        <v>COMUNIDADES NEGRAS</v>
      </c>
      <c r="E155" s="4" t="s">
        <v>15</v>
      </c>
    </row>
    <row r="156" spans="2:5" ht="45" x14ac:dyDescent="0.25">
      <c r="B156" s="3">
        <v>2187791</v>
      </c>
      <c r="C156" s="3">
        <v>120922</v>
      </c>
      <c r="D156" s="4" t="str">
        <f>+VLOOKUP(C156,'[1]3. CONVENIOS VIGENTES'!$B$1:$D$451,3,0)</f>
        <v>MINEDU FORM PROF Y ACTUAL DOCE CONTR 111</v>
      </c>
      <c r="E156" s="4" t="s">
        <v>15</v>
      </c>
    </row>
    <row r="157" spans="2:5" ht="45" x14ac:dyDescent="0.25">
      <c r="B157" s="3">
        <v>1612779</v>
      </c>
      <c r="C157" s="3">
        <v>120182</v>
      </c>
      <c r="D157" s="4" t="str">
        <f>+VLOOKUP(C157,'[1]3. CONVENIOS VIGENTES'!$B$1:$D$451,3,0)</f>
        <v>COMUNIDADES NEGRAS</v>
      </c>
      <c r="E157" s="4" t="s">
        <v>15</v>
      </c>
    </row>
    <row r="158" spans="2:5" ht="45" x14ac:dyDescent="0.25">
      <c r="B158" s="3">
        <v>2049225</v>
      </c>
      <c r="C158" s="3">
        <v>120162</v>
      </c>
      <c r="D158" s="4" t="str">
        <f>+VLOOKUP(C158,'[1]3. CONVENIOS VIGENTES'!$B$1:$D$451,3,0)</f>
        <v xml:space="preserve">MEDICOS MINISTERIO DE PROTECCION SOCIAL </v>
      </c>
      <c r="E158" s="4" t="s">
        <v>15</v>
      </c>
    </row>
    <row r="159" spans="2:5" ht="45" x14ac:dyDescent="0.25">
      <c r="B159" s="3">
        <v>2187730</v>
      </c>
      <c r="C159" s="3">
        <v>120922</v>
      </c>
      <c r="D159" s="4" t="str">
        <f>+VLOOKUP(C159,'[1]3. CONVENIOS VIGENTES'!$B$1:$D$451,3,0)</f>
        <v>MINEDU FORM PROF Y ACTUAL DOCE CONTR 111</v>
      </c>
      <c r="E159" s="4" t="s">
        <v>15</v>
      </c>
    </row>
    <row r="160" spans="2:5" ht="45" x14ac:dyDescent="0.25">
      <c r="B160" s="3">
        <v>2187904</v>
      </c>
      <c r="C160" s="3">
        <v>120922</v>
      </c>
      <c r="D160" s="4" t="str">
        <f>+VLOOKUP(C160,'[1]3. CONVENIOS VIGENTES'!$B$1:$D$451,3,0)</f>
        <v>MINEDU FORM PROF Y ACTUAL DOCE CONTR 111</v>
      </c>
      <c r="E160" s="4" t="s">
        <v>15</v>
      </c>
    </row>
    <row r="161" spans="2:5" ht="45" x14ac:dyDescent="0.25">
      <c r="B161" s="3">
        <v>2097300</v>
      </c>
      <c r="C161" s="3">
        <v>120162</v>
      </c>
      <c r="D161" s="4" t="str">
        <f>+VLOOKUP(C161,'[1]3. CONVENIOS VIGENTES'!$B$1:$D$451,3,0)</f>
        <v xml:space="preserve">MEDICOS MINISTERIO DE PROTECCION SOCIAL </v>
      </c>
      <c r="E161" s="4" t="s">
        <v>15</v>
      </c>
    </row>
    <row r="162" spans="2:5" ht="45" x14ac:dyDescent="0.25">
      <c r="B162" s="3">
        <v>2789413</v>
      </c>
      <c r="C162" s="3">
        <v>120162</v>
      </c>
      <c r="D162" s="4" t="str">
        <f>+VLOOKUP(C162,'[1]3. CONVENIOS VIGENTES'!$B$1:$D$451,3,0)</f>
        <v xml:space="preserve">MEDICOS MINISTERIO DE PROTECCION SOCIAL </v>
      </c>
      <c r="E162" s="4" t="s">
        <v>15</v>
      </c>
    </row>
    <row r="163" spans="2:5" ht="45" x14ac:dyDescent="0.25">
      <c r="B163" s="3">
        <v>2816821</v>
      </c>
      <c r="C163" s="3">
        <v>120162</v>
      </c>
      <c r="D163" s="4" t="str">
        <f>+VLOOKUP(C163,'[1]3. CONVENIOS VIGENTES'!$B$1:$D$451,3,0)</f>
        <v xml:space="preserve">MEDICOS MINISTERIO DE PROTECCION SOCIAL </v>
      </c>
      <c r="E163" s="4" t="s">
        <v>15</v>
      </c>
    </row>
    <row r="164" spans="2:5" ht="45" x14ac:dyDescent="0.25">
      <c r="B164" s="3">
        <v>1363233</v>
      </c>
      <c r="C164" s="3">
        <v>120182</v>
      </c>
      <c r="D164" s="4" t="str">
        <f>+VLOOKUP(C164,'[1]3. CONVENIOS VIGENTES'!$B$1:$D$451,3,0)</f>
        <v>COMUNIDADES NEGRAS</v>
      </c>
      <c r="E164" s="4" t="s">
        <v>15</v>
      </c>
    </row>
    <row r="165" spans="2:5" ht="45" x14ac:dyDescent="0.25">
      <c r="B165" s="3">
        <v>2096284</v>
      </c>
      <c r="C165" s="3">
        <v>120182</v>
      </c>
      <c r="D165" s="4" t="str">
        <f>+VLOOKUP(C165,'[1]3. CONVENIOS VIGENTES'!$B$1:$D$451,3,0)</f>
        <v>COMUNIDADES NEGRAS</v>
      </c>
      <c r="E165" s="4" t="s">
        <v>15</v>
      </c>
    </row>
    <row r="166" spans="2:5" ht="45" x14ac:dyDescent="0.25">
      <c r="B166" s="3">
        <v>2096919</v>
      </c>
      <c r="C166" s="3">
        <v>120182</v>
      </c>
      <c r="D166" s="4" t="str">
        <f>+VLOOKUP(C166,'[1]3. CONVENIOS VIGENTES'!$B$1:$D$451,3,0)</f>
        <v>COMUNIDADES NEGRAS</v>
      </c>
      <c r="E166" s="4" t="s">
        <v>15</v>
      </c>
    </row>
    <row r="167" spans="2:5" ht="45" x14ac:dyDescent="0.25">
      <c r="B167" s="3">
        <v>2102773</v>
      </c>
      <c r="C167" s="3">
        <v>120182</v>
      </c>
      <c r="D167" s="4" t="str">
        <f>+VLOOKUP(C167,'[1]3. CONVENIOS VIGENTES'!$B$1:$D$451,3,0)</f>
        <v>COMUNIDADES NEGRAS</v>
      </c>
      <c r="E167" s="4" t="s">
        <v>15</v>
      </c>
    </row>
    <row r="168" spans="2:5" ht="45" x14ac:dyDescent="0.25">
      <c r="B168" s="3">
        <v>1399924</v>
      </c>
      <c r="C168" s="3">
        <v>120182</v>
      </c>
      <c r="D168" s="4" t="str">
        <f>+VLOOKUP(C168,'[1]3. CONVENIOS VIGENTES'!$B$1:$D$451,3,0)</f>
        <v>COMUNIDADES NEGRAS</v>
      </c>
      <c r="E168" s="4" t="s">
        <v>15</v>
      </c>
    </row>
    <row r="169" spans="2:5" ht="45" x14ac:dyDescent="0.25">
      <c r="B169" s="3">
        <v>2187902</v>
      </c>
      <c r="C169" s="3">
        <v>120922</v>
      </c>
      <c r="D169" s="4" t="str">
        <f>+VLOOKUP(C169,'[1]3. CONVENIOS VIGENTES'!$B$1:$D$451,3,0)</f>
        <v>MINEDU FORM PROF Y ACTUAL DOCE CONTR 111</v>
      </c>
      <c r="E169" s="4" t="s">
        <v>15</v>
      </c>
    </row>
    <row r="170" spans="2:5" ht="60" x14ac:dyDescent="0.25">
      <c r="B170" s="3">
        <v>2178444</v>
      </c>
      <c r="C170" s="3">
        <v>120162</v>
      </c>
      <c r="D170" s="4" t="str">
        <f>+VLOOKUP(C170,'[1]3. CONVENIOS VIGENTES'!$B$1:$D$451,3,0)</f>
        <v xml:space="preserve">MEDICOS MINISTERIO DE PROTECCION SOCIAL </v>
      </c>
      <c r="E170" s="4" t="s">
        <v>8</v>
      </c>
    </row>
    <row r="171" spans="2:5" ht="45" x14ac:dyDescent="0.25">
      <c r="B171" s="3">
        <v>2188157</v>
      </c>
      <c r="C171" s="3">
        <v>120922</v>
      </c>
      <c r="D171" s="4" t="str">
        <f>+VLOOKUP(C171,'[1]3. CONVENIOS VIGENTES'!$B$1:$D$451,3,0)</f>
        <v>MINEDU FORM PROF Y ACTUAL DOCE CONTR 111</v>
      </c>
      <c r="E171" s="4" t="s">
        <v>15</v>
      </c>
    </row>
    <row r="172" spans="2:5" ht="60" x14ac:dyDescent="0.25">
      <c r="B172" s="3">
        <v>2189933</v>
      </c>
      <c r="C172" s="3">
        <v>120922</v>
      </c>
      <c r="D172" s="4" t="str">
        <f>+VLOOKUP(C172,'[1]3. CONVENIOS VIGENTES'!$B$1:$D$451,3,0)</f>
        <v>MINEDU FORM PROF Y ACTUAL DOCE CONTR 111</v>
      </c>
      <c r="E172" s="4" t="s">
        <v>8</v>
      </c>
    </row>
    <row r="173" spans="2:5" ht="45" x14ac:dyDescent="0.25">
      <c r="B173" s="3">
        <v>2188782</v>
      </c>
      <c r="C173" s="3">
        <v>120922</v>
      </c>
      <c r="D173" s="4" t="str">
        <f>+VLOOKUP(C173,'[1]3. CONVENIOS VIGENTES'!$B$1:$D$451,3,0)</f>
        <v>MINEDU FORM PROF Y ACTUAL DOCE CONTR 111</v>
      </c>
      <c r="E173" s="4" t="s">
        <v>15</v>
      </c>
    </row>
    <row r="174" spans="2:5" ht="30" x14ac:dyDescent="0.25">
      <c r="B174" s="3">
        <v>2121622</v>
      </c>
      <c r="C174" s="3">
        <v>120162</v>
      </c>
      <c r="D174" s="4" t="str">
        <f>+VLOOKUP(C174,'[1]3. CONVENIOS VIGENTES'!$B$1:$D$451,3,0)</f>
        <v xml:space="preserve">MEDICOS MINISTERIO DE PROTECCION SOCIAL </v>
      </c>
      <c r="E174" s="4" t="s">
        <v>7</v>
      </c>
    </row>
    <row r="175" spans="2:5" ht="30" x14ac:dyDescent="0.25">
      <c r="B175" s="3">
        <v>2117335</v>
      </c>
      <c r="C175" s="3">
        <v>120162</v>
      </c>
      <c r="D175" s="4" t="str">
        <f>+VLOOKUP(C175,'[1]3. CONVENIOS VIGENTES'!$B$1:$D$451,3,0)</f>
        <v xml:space="preserve">MEDICOS MINISTERIO DE PROTECCION SOCIAL </v>
      </c>
      <c r="E175" s="4" t="s">
        <v>7</v>
      </c>
    </row>
    <row r="176" spans="2:5" ht="45" x14ac:dyDescent="0.25">
      <c r="B176" s="3">
        <v>1438431</v>
      </c>
      <c r="C176" s="3">
        <v>120162</v>
      </c>
      <c r="D176" s="4" t="str">
        <f>+VLOOKUP(C176,'[1]3. CONVENIOS VIGENTES'!$B$1:$D$451,3,0)</f>
        <v xml:space="preserve">MEDICOS MINISTERIO DE PROTECCION SOCIAL </v>
      </c>
      <c r="E176" s="4" t="s">
        <v>15</v>
      </c>
    </row>
    <row r="177" spans="2:5" ht="30" x14ac:dyDescent="0.25">
      <c r="B177" s="3">
        <v>2072172</v>
      </c>
      <c r="C177" s="3">
        <v>120162</v>
      </c>
      <c r="D177" s="4" t="str">
        <f>+VLOOKUP(C177,'[1]3. CONVENIOS VIGENTES'!$B$1:$D$451,3,0)</f>
        <v xml:space="preserve">MEDICOS MINISTERIO DE PROTECCION SOCIAL </v>
      </c>
      <c r="E177" s="4" t="s">
        <v>7</v>
      </c>
    </row>
    <row r="178" spans="2:5" ht="30" x14ac:dyDescent="0.25">
      <c r="B178" s="3">
        <v>2129353</v>
      </c>
      <c r="C178" s="3">
        <v>120162</v>
      </c>
      <c r="D178" s="4" t="str">
        <f>+VLOOKUP(C178,'[1]3. CONVENIOS VIGENTES'!$B$1:$D$451,3,0)</f>
        <v xml:space="preserve">MEDICOS MINISTERIO DE PROTECCION SOCIAL </v>
      </c>
      <c r="E178" s="4" t="s">
        <v>7</v>
      </c>
    </row>
    <row r="179" spans="2:5" ht="30" x14ac:dyDescent="0.25">
      <c r="B179" s="3">
        <v>2073620</v>
      </c>
      <c r="C179" s="3">
        <v>120162</v>
      </c>
      <c r="D179" s="4" t="str">
        <f>+VLOOKUP(C179,'[1]3. CONVENIOS VIGENTES'!$B$1:$D$451,3,0)</f>
        <v xml:space="preserve">MEDICOS MINISTERIO DE PROTECCION SOCIAL </v>
      </c>
      <c r="E179" s="4" t="s">
        <v>7</v>
      </c>
    </row>
    <row r="180" spans="2:5" ht="30" x14ac:dyDescent="0.25">
      <c r="B180" s="3">
        <v>2115846</v>
      </c>
      <c r="C180" s="3">
        <v>120162</v>
      </c>
      <c r="D180" s="4" t="str">
        <f>+VLOOKUP(C180,'[1]3. CONVENIOS VIGENTES'!$B$1:$D$451,3,0)</f>
        <v xml:space="preserve">MEDICOS MINISTERIO DE PROTECCION SOCIAL </v>
      </c>
      <c r="E180" s="4" t="s">
        <v>7</v>
      </c>
    </row>
    <row r="181" spans="2:5" ht="30" x14ac:dyDescent="0.25">
      <c r="B181" s="3">
        <v>2124810</v>
      </c>
      <c r="C181" s="3">
        <v>120162</v>
      </c>
      <c r="D181" s="4" t="str">
        <f>+VLOOKUP(C181,'[1]3. CONVENIOS VIGENTES'!$B$1:$D$451,3,0)</f>
        <v xml:space="preserve">MEDICOS MINISTERIO DE PROTECCION SOCIAL </v>
      </c>
      <c r="E181" s="4" t="s">
        <v>7</v>
      </c>
    </row>
    <row r="182" spans="2:5" ht="30" x14ac:dyDescent="0.25">
      <c r="B182" s="3">
        <v>1803884</v>
      </c>
      <c r="C182" s="3">
        <v>120162</v>
      </c>
      <c r="D182" s="4" t="str">
        <f>+VLOOKUP(C182,'[1]3. CONVENIOS VIGENTES'!$B$1:$D$451,3,0)</f>
        <v xml:space="preserve">MEDICOS MINISTERIO DE PROTECCION SOCIAL </v>
      </c>
      <c r="E182" s="4" t="s">
        <v>7</v>
      </c>
    </row>
    <row r="183" spans="2:5" ht="45" x14ac:dyDescent="0.25">
      <c r="B183" s="3">
        <v>2118955</v>
      </c>
      <c r="C183" s="3">
        <v>120162</v>
      </c>
      <c r="D183" s="4" t="str">
        <f>+VLOOKUP(C183,'[1]3. CONVENIOS VIGENTES'!$B$1:$D$451,3,0)</f>
        <v xml:space="preserve">MEDICOS MINISTERIO DE PROTECCION SOCIAL </v>
      </c>
      <c r="E183" s="4" t="s">
        <v>15</v>
      </c>
    </row>
    <row r="184" spans="2:5" ht="30" x14ac:dyDescent="0.25">
      <c r="B184" s="3">
        <v>2177587</v>
      </c>
      <c r="C184" s="3">
        <v>120162</v>
      </c>
      <c r="D184" s="4" t="str">
        <f>+VLOOKUP(C184,'[1]3. CONVENIOS VIGENTES'!$B$1:$D$451,3,0)</f>
        <v xml:space="preserve">MEDICOS MINISTERIO DE PROTECCION SOCIAL </v>
      </c>
      <c r="E184" s="4" t="s">
        <v>7</v>
      </c>
    </row>
    <row r="185" spans="2:5" ht="45" x14ac:dyDescent="0.25">
      <c r="B185" s="3">
        <v>1776062</v>
      </c>
      <c r="C185" s="3">
        <v>120162</v>
      </c>
      <c r="D185" s="4" t="str">
        <f>+VLOOKUP(C185,'[1]3. CONVENIOS VIGENTES'!$B$1:$D$451,3,0)</f>
        <v xml:space="preserve">MEDICOS MINISTERIO DE PROTECCION SOCIAL </v>
      </c>
      <c r="E185" s="4" t="s">
        <v>15</v>
      </c>
    </row>
    <row r="186" spans="2:5" ht="45" x14ac:dyDescent="0.25">
      <c r="B186" s="3">
        <v>2120614</v>
      </c>
      <c r="C186" s="3">
        <v>120162</v>
      </c>
      <c r="D186" s="4" t="str">
        <f>+VLOOKUP(C186,'[1]3. CONVENIOS VIGENTES'!$B$1:$D$451,3,0)</f>
        <v xml:space="preserve">MEDICOS MINISTERIO DE PROTECCION SOCIAL </v>
      </c>
      <c r="E186" s="4" t="s">
        <v>15</v>
      </c>
    </row>
    <row r="187" spans="2:5" ht="60" x14ac:dyDescent="0.25">
      <c r="B187" s="3">
        <v>2100515</v>
      </c>
      <c r="C187" s="3">
        <v>120162</v>
      </c>
      <c r="D187" s="4" t="str">
        <f>+VLOOKUP(C187,'[1]3. CONVENIOS VIGENTES'!$B$1:$D$451,3,0)</f>
        <v xml:space="preserve">MEDICOS MINISTERIO DE PROTECCION SOCIAL </v>
      </c>
      <c r="E187" s="4" t="s">
        <v>8</v>
      </c>
    </row>
    <row r="188" spans="2:5" ht="30" x14ac:dyDescent="0.25">
      <c r="B188" s="3">
        <v>1807092</v>
      </c>
      <c r="C188" s="3">
        <v>120162</v>
      </c>
      <c r="D188" s="4" t="str">
        <f>+VLOOKUP(C188,'[1]3. CONVENIOS VIGENTES'!$B$1:$D$451,3,0)</f>
        <v xml:space="preserve">MEDICOS MINISTERIO DE PROTECCION SOCIAL </v>
      </c>
      <c r="E188" s="4" t="s">
        <v>7</v>
      </c>
    </row>
    <row r="189" spans="2:5" ht="45" x14ac:dyDescent="0.25">
      <c r="B189" s="3">
        <v>2128187</v>
      </c>
      <c r="C189" s="3">
        <v>120162</v>
      </c>
      <c r="D189" s="4" t="str">
        <f>+VLOOKUP(C189,'[1]3. CONVENIOS VIGENTES'!$B$1:$D$451,3,0)</f>
        <v xml:space="preserve">MEDICOS MINISTERIO DE PROTECCION SOCIAL </v>
      </c>
      <c r="E189" s="4" t="s">
        <v>15</v>
      </c>
    </row>
    <row r="190" spans="2:5" ht="45" x14ac:dyDescent="0.25">
      <c r="B190" s="3">
        <v>2190261</v>
      </c>
      <c r="C190" s="3">
        <v>120922</v>
      </c>
      <c r="D190" s="4" t="str">
        <f>+VLOOKUP(C190,'[1]3. CONVENIOS VIGENTES'!$B$1:$D$451,3,0)</f>
        <v>MINEDU FORM PROF Y ACTUAL DOCE CONTR 111</v>
      </c>
      <c r="E190" s="4" t="s">
        <v>15</v>
      </c>
    </row>
    <row r="191" spans="2:5" ht="45" x14ac:dyDescent="0.25">
      <c r="B191" s="3">
        <v>2416022</v>
      </c>
      <c r="C191" s="3">
        <v>120162</v>
      </c>
      <c r="D191" s="4" t="str">
        <f>+VLOOKUP(C191,'[1]3. CONVENIOS VIGENTES'!$B$1:$D$451,3,0)</f>
        <v xml:space="preserve">MEDICOS MINISTERIO DE PROTECCION SOCIAL </v>
      </c>
      <c r="E191" s="4" t="s">
        <v>15</v>
      </c>
    </row>
    <row r="192" spans="2:5" ht="30" x14ac:dyDescent="0.25">
      <c r="B192" s="3">
        <v>1800780</v>
      </c>
      <c r="C192" s="3">
        <v>120162</v>
      </c>
      <c r="D192" s="4" t="str">
        <f>+VLOOKUP(C192,'[1]3. CONVENIOS VIGENTES'!$B$1:$D$451,3,0)</f>
        <v xml:space="preserve">MEDICOS MINISTERIO DE PROTECCION SOCIAL </v>
      </c>
      <c r="E192" s="4" t="s">
        <v>7</v>
      </c>
    </row>
    <row r="193" spans="2:5" ht="30" x14ac:dyDescent="0.25">
      <c r="B193" s="3">
        <v>2114375</v>
      </c>
      <c r="C193" s="3">
        <v>120162</v>
      </c>
      <c r="D193" s="4" t="str">
        <f>+VLOOKUP(C193,'[1]3. CONVENIOS VIGENTES'!$B$1:$D$451,3,0)</f>
        <v xml:space="preserve">MEDICOS MINISTERIO DE PROTECCION SOCIAL </v>
      </c>
      <c r="E193" s="4" t="s">
        <v>7</v>
      </c>
    </row>
    <row r="194" spans="2:5" ht="60" x14ac:dyDescent="0.25">
      <c r="B194" s="3">
        <v>1788428</v>
      </c>
      <c r="C194" s="3">
        <v>120162</v>
      </c>
      <c r="D194" s="4" t="str">
        <f>+VLOOKUP(C194,'[1]3. CONVENIOS VIGENTES'!$B$1:$D$451,3,0)</f>
        <v xml:space="preserve">MEDICOS MINISTERIO DE PROTECCION SOCIAL </v>
      </c>
      <c r="E194" s="4" t="s">
        <v>8</v>
      </c>
    </row>
    <row r="195" spans="2:5" ht="45" x14ac:dyDescent="0.25">
      <c r="B195" s="3">
        <v>2134196</v>
      </c>
      <c r="C195" s="3">
        <v>120162</v>
      </c>
      <c r="D195" s="4" t="str">
        <f>+VLOOKUP(C195,'[1]3. CONVENIOS VIGENTES'!$B$1:$D$451,3,0)</f>
        <v xml:space="preserve">MEDICOS MINISTERIO DE PROTECCION SOCIAL </v>
      </c>
      <c r="E195" s="4" t="s">
        <v>15</v>
      </c>
    </row>
    <row r="196" spans="2:5" ht="60" x14ac:dyDescent="0.25">
      <c r="B196" s="3">
        <v>2503545</v>
      </c>
      <c r="C196" s="3">
        <v>130101</v>
      </c>
      <c r="D196" s="4" t="str">
        <f>+VLOOKUP(C196,'[1]3. CONVENIOS VIGENTES'!$B$1:$D$451,3,0)</f>
        <v>DNP SGR REGALIAS QUE EDUCAN</v>
      </c>
      <c r="E196" s="4" t="s">
        <v>8</v>
      </c>
    </row>
    <row r="197" spans="2:5" ht="30" x14ac:dyDescent="0.25">
      <c r="B197" s="3">
        <v>1587394</v>
      </c>
      <c r="C197" s="3">
        <v>120162</v>
      </c>
      <c r="D197" s="4" t="str">
        <f>+VLOOKUP(C197,'[1]3. CONVENIOS VIGENTES'!$B$1:$D$451,3,0)</f>
        <v xml:space="preserve">MEDICOS MINISTERIO DE PROTECCION SOCIAL </v>
      </c>
      <c r="E197" s="4" t="s">
        <v>7</v>
      </c>
    </row>
    <row r="198" spans="2:5" ht="45" x14ac:dyDescent="0.25">
      <c r="B198" s="3">
        <v>2187930</v>
      </c>
      <c r="C198" s="3">
        <v>120922</v>
      </c>
      <c r="D198" s="4" t="str">
        <f>+VLOOKUP(C198,'[1]3. CONVENIOS VIGENTES'!$B$1:$D$451,3,0)</f>
        <v>MINEDU FORM PROF Y ACTUAL DOCE CONTR 111</v>
      </c>
      <c r="E198" s="4" t="s">
        <v>15</v>
      </c>
    </row>
    <row r="199" spans="2:5" ht="60" x14ac:dyDescent="0.25">
      <c r="B199" s="3">
        <v>1396259</v>
      </c>
      <c r="C199" s="3">
        <v>120004</v>
      </c>
      <c r="D199" s="4" t="str">
        <f>+VLOOKUP(C199,'[1]3. CONVENIOS VIGENTES'!$B$1:$D$451,3,0)</f>
        <v>ALVARO ULCUE CHOCUE</v>
      </c>
      <c r="E199" s="4" t="s">
        <v>8</v>
      </c>
    </row>
    <row r="200" spans="2:5" ht="45" x14ac:dyDescent="0.25">
      <c r="B200" s="3">
        <v>617440</v>
      </c>
      <c r="C200" s="3">
        <v>120922</v>
      </c>
      <c r="D200" s="4" t="str">
        <f>+VLOOKUP(C200,'[1]3. CONVENIOS VIGENTES'!$B$1:$D$451,3,0)</f>
        <v>MINEDU FORM PROF Y ACTUAL DOCE CONTR 111</v>
      </c>
      <c r="E200" s="4" t="s">
        <v>15</v>
      </c>
    </row>
    <row r="201" spans="2:5" ht="60" x14ac:dyDescent="0.25">
      <c r="B201" s="3">
        <v>2448297</v>
      </c>
      <c r="C201" s="3">
        <v>120162</v>
      </c>
      <c r="D201" s="4" t="str">
        <f>+VLOOKUP(C201,'[1]3. CONVENIOS VIGENTES'!$B$1:$D$451,3,0)</f>
        <v xml:space="preserve">MEDICOS MINISTERIO DE PROTECCION SOCIAL </v>
      </c>
      <c r="E201" s="4" t="s">
        <v>8</v>
      </c>
    </row>
    <row r="202" spans="2:5" ht="45" x14ac:dyDescent="0.25">
      <c r="B202" s="3">
        <v>613778</v>
      </c>
      <c r="C202" s="3">
        <v>120922</v>
      </c>
      <c r="D202" s="4" t="str">
        <f>+VLOOKUP(C202,'[1]3. CONVENIOS VIGENTES'!$B$1:$D$451,3,0)</f>
        <v>MINEDU FORM PROF Y ACTUAL DOCE CONTR 111</v>
      </c>
      <c r="E202" s="4" t="s">
        <v>15</v>
      </c>
    </row>
    <row r="203" spans="2:5" ht="30" x14ac:dyDescent="0.25">
      <c r="B203" s="3">
        <v>1618128</v>
      </c>
      <c r="C203" s="3">
        <v>120162</v>
      </c>
      <c r="D203" s="4" t="str">
        <f>+VLOOKUP(C203,'[1]3. CONVENIOS VIGENTES'!$B$1:$D$451,3,0)</f>
        <v xml:space="preserve">MEDICOS MINISTERIO DE PROTECCION SOCIAL </v>
      </c>
      <c r="E203" s="4" t="s">
        <v>7</v>
      </c>
    </row>
    <row r="204" spans="2:5" ht="30" x14ac:dyDescent="0.25">
      <c r="B204" s="3">
        <v>2189243</v>
      </c>
      <c r="C204" s="3">
        <v>120922</v>
      </c>
      <c r="D204" s="4" t="str">
        <f>+VLOOKUP(C204,'[1]3. CONVENIOS VIGENTES'!$B$1:$D$451,3,0)</f>
        <v>MINEDU FORM PROF Y ACTUAL DOCE CONTR 111</v>
      </c>
      <c r="E204" s="4" t="s">
        <v>9</v>
      </c>
    </row>
    <row r="205" spans="2:5" ht="60" x14ac:dyDescent="0.25">
      <c r="B205" s="3">
        <v>2123511</v>
      </c>
      <c r="C205" s="3">
        <v>120162</v>
      </c>
      <c r="D205" s="4" t="str">
        <f>+VLOOKUP(C205,'[1]3. CONVENIOS VIGENTES'!$B$1:$D$451,3,0)</f>
        <v xml:space="preserve">MEDICOS MINISTERIO DE PROTECCION SOCIAL </v>
      </c>
      <c r="E205" s="4" t="s">
        <v>8</v>
      </c>
    </row>
    <row r="206" spans="2:5" ht="30" x14ac:dyDescent="0.25">
      <c r="B206" s="3">
        <v>1808024</v>
      </c>
      <c r="C206" s="3">
        <v>120162</v>
      </c>
      <c r="D206" s="4" t="str">
        <f>+VLOOKUP(C206,'[1]3. CONVENIOS VIGENTES'!$B$1:$D$451,3,0)</f>
        <v xml:space="preserve">MEDICOS MINISTERIO DE PROTECCION SOCIAL </v>
      </c>
      <c r="E206" s="4" t="s">
        <v>7</v>
      </c>
    </row>
    <row r="207" spans="2:5" ht="30" x14ac:dyDescent="0.25">
      <c r="B207" s="3">
        <v>2462898</v>
      </c>
      <c r="C207" s="3">
        <v>120162</v>
      </c>
      <c r="D207" s="4" t="str">
        <f>+VLOOKUP(C207,'[1]3. CONVENIOS VIGENTES'!$B$1:$D$451,3,0)</f>
        <v xml:space="preserve">MEDICOS MINISTERIO DE PROTECCION SOCIAL </v>
      </c>
      <c r="E207" s="4" t="s">
        <v>7</v>
      </c>
    </row>
    <row r="208" spans="2:5" ht="30" x14ac:dyDescent="0.25">
      <c r="B208" s="3">
        <v>1777451</v>
      </c>
      <c r="C208" s="3">
        <v>120162</v>
      </c>
      <c r="D208" s="4" t="str">
        <f>+VLOOKUP(C208,'[1]3. CONVENIOS VIGENTES'!$B$1:$D$451,3,0)</f>
        <v xml:space="preserve">MEDICOS MINISTERIO DE PROTECCION SOCIAL </v>
      </c>
      <c r="E208" s="4" t="s">
        <v>7</v>
      </c>
    </row>
    <row r="209" spans="2:5" ht="30" x14ac:dyDescent="0.25">
      <c r="B209" s="3">
        <v>1632015</v>
      </c>
      <c r="C209" s="3">
        <v>120162</v>
      </c>
      <c r="D209" s="4" t="str">
        <f>+VLOOKUP(C209,'[1]3. CONVENIOS VIGENTES'!$B$1:$D$451,3,0)</f>
        <v xml:space="preserve">MEDICOS MINISTERIO DE PROTECCION SOCIAL </v>
      </c>
      <c r="E209" s="4" t="s">
        <v>7</v>
      </c>
    </row>
    <row r="210" spans="2:5" ht="30" x14ac:dyDescent="0.25">
      <c r="B210" s="3">
        <v>2128119</v>
      </c>
      <c r="C210" s="3">
        <v>120162</v>
      </c>
      <c r="D210" s="4" t="str">
        <f>+VLOOKUP(C210,'[1]3. CONVENIOS VIGENTES'!$B$1:$D$451,3,0)</f>
        <v xml:space="preserve">MEDICOS MINISTERIO DE PROTECCION SOCIAL </v>
      </c>
      <c r="E210" s="4" t="s">
        <v>7</v>
      </c>
    </row>
    <row r="211" spans="2:5" ht="30" x14ac:dyDescent="0.25">
      <c r="B211" s="3">
        <v>2438347</v>
      </c>
      <c r="C211" s="3">
        <v>120162</v>
      </c>
      <c r="D211" s="4" t="str">
        <f>+VLOOKUP(C211,'[1]3. CONVENIOS VIGENTES'!$B$1:$D$451,3,0)</f>
        <v xml:space="preserve">MEDICOS MINISTERIO DE PROTECCION SOCIAL </v>
      </c>
      <c r="E211" s="4" t="s">
        <v>7</v>
      </c>
    </row>
    <row r="212" spans="2:5" ht="30" x14ac:dyDescent="0.25">
      <c r="B212" s="3">
        <v>2118223</v>
      </c>
      <c r="C212" s="3">
        <v>120162</v>
      </c>
      <c r="D212" s="4" t="str">
        <f>+VLOOKUP(C212,'[1]3. CONVENIOS VIGENTES'!$B$1:$D$451,3,0)</f>
        <v xml:space="preserve">MEDICOS MINISTERIO DE PROTECCION SOCIAL </v>
      </c>
      <c r="E212" s="4" t="s">
        <v>7</v>
      </c>
    </row>
    <row r="213" spans="2:5" ht="60" x14ac:dyDescent="0.25">
      <c r="B213" s="3">
        <v>2424852</v>
      </c>
      <c r="C213" s="3">
        <v>120162</v>
      </c>
      <c r="D213" s="4" t="str">
        <f>+VLOOKUP(C213,'[1]3. CONVENIOS VIGENTES'!$B$1:$D$451,3,0)</f>
        <v xml:space="preserve">MEDICOS MINISTERIO DE PROTECCION SOCIAL </v>
      </c>
      <c r="E213" s="4" t="s">
        <v>8</v>
      </c>
    </row>
    <row r="214" spans="2:5" ht="60" x14ac:dyDescent="0.25">
      <c r="B214" s="3">
        <v>2059979</v>
      </c>
      <c r="C214" s="3">
        <v>120162</v>
      </c>
      <c r="D214" s="4" t="str">
        <f>+VLOOKUP(C214,'[1]3. CONVENIOS VIGENTES'!$B$1:$D$451,3,0)</f>
        <v xml:space="preserve">MEDICOS MINISTERIO DE PROTECCION SOCIAL </v>
      </c>
      <c r="E214" s="4" t="s">
        <v>8</v>
      </c>
    </row>
    <row r="215" spans="2:5" ht="60" x14ac:dyDescent="0.25">
      <c r="B215" s="3">
        <v>2461797</v>
      </c>
      <c r="C215" s="3">
        <v>120162</v>
      </c>
      <c r="D215" s="4" t="str">
        <f>+VLOOKUP(C215,'[1]3. CONVENIOS VIGENTES'!$B$1:$D$451,3,0)</f>
        <v xml:space="preserve">MEDICOS MINISTERIO DE PROTECCION SOCIAL </v>
      </c>
      <c r="E215" s="4" t="s">
        <v>8</v>
      </c>
    </row>
    <row r="216" spans="2:5" ht="30" x14ac:dyDescent="0.25">
      <c r="B216" s="3">
        <v>2096608</v>
      </c>
      <c r="C216" s="3">
        <v>120162</v>
      </c>
      <c r="D216" s="4" t="str">
        <f>+VLOOKUP(C216,'[1]3. CONVENIOS VIGENTES'!$B$1:$D$451,3,0)</f>
        <v xml:space="preserve">MEDICOS MINISTERIO DE PROTECCION SOCIAL </v>
      </c>
      <c r="E216" s="4" t="s">
        <v>7</v>
      </c>
    </row>
    <row r="217" spans="2:5" ht="30" x14ac:dyDescent="0.25">
      <c r="B217" s="3">
        <v>1789798</v>
      </c>
      <c r="C217" s="3">
        <v>120162</v>
      </c>
      <c r="D217" s="4" t="str">
        <f>+VLOOKUP(C217,'[1]3. CONVENIOS VIGENTES'!$B$1:$D$451,3,0)</f>
        <v xml:space="preserve">MEDICOS MINISTERIO DE PROTECCION SOCIAL </v>
      </c>
      <c r="E217" s="4" t="s">
        <v>7</v>
      </c>
    </row>
    <row r="218" spans="2:5" ht="30" x14ac:dyDescent="0.25">
      <c r="B218" s="3">
        <v>2111526</v>
      </c>
      <c r="C218" s="3">
        <v>120162</v>
      </c>
      <c r="D218" s="4" t="str">
        <f>+VLOOKUP(C218,'[1]3. CONVENIOS VIGENTES'!$B$1:$D$451,3,0)</f>
        <v xml:space="preserve">MEDICOS MINISTERIO DE PROTECCION SOCIAL </v>
      </c>
      <c r="E218" s="4" t="s">
        <v>7</v>
      </c>
    </row>
    <row r="219" spans="2:5" ht="30" x14ac:dyDescent="0.25">
      <c r="B219" s="3">
        <v>2130380</v>
      </c>
      <c r="C219" s="3">
        <v>120162</v>
      </c>
      <c r="D219" s="4" t="str">
        <f>+VLOOKUP(C219,'[1]3. CONVENIOS VIGENTES'!$B$1:$D$451,3,0)</f>
        <v xml:space="preserve">MEDICOS MINISTERIO DE PROTECCION SOCIAL </v>
      </c>
      <c r="E219" s="4" t="s">
        <v>7</v>
      </c>
    </row>
    <row r="220" spans="2:5" ht="30" x14ac:dyDescent="0.25">
      <c r="B220" s="3">
        <v>2442487</v>
      </c>
      <c r="C220" s="3">
        <v>120162</v>
      </c>
      <c r="D220" s="4" t="str">
        <f>+VLOOKUP(C220,'[1]3. CONVENIOS VIGENTES'!$B$1:$D$451,3,0)</f>
        <v xml:space="preserve">MEDICOS MINISTERIO DE PROTECCION SOCIAL </v>
      </c>
      <c r="E220" s="4" t="s">
        <v>7</v>
      </c>
    </row>
    <row r="221" spans="2:5" ht="30" x14ac:dyDescent="0.25">
      <c r="B221" s="3">
        <v>2453079</v>
      </c>
      <c r="C221" s="3">
        <v>120162</v>
      </c>
      <c r="D221" s="4" t="str">
        <f>+VLOOKUP(C221,'[1]3. CONVENIOS VIGENTES'!$B$1:$D$451,3,0)</f>
        <v xml:space="preserve">MEDICOS MINISTERIO DE PROTECCION SOCIAL </v>
      </c>
      <c r="E221" s="4" t="s">
        <v>7</v>
      </c>
    </row>
    <row r="222" spans="2:5" ht="30" x14ac:dyDescent="0.25">
      <c r="B222" s="3">
        <v>2137389</v>
      </c>
      <c r="C222" s="3">
        <v>120162</v>
      </c>
      <c r="D222" s="4" t="str">
        <f>+VLOOKUP(C222,'[1]3. CONVENIOS VIGENTES'!$B$1:$D$451,3,0)</f>
        <v xml:space="preserve">MEDICOS MINISTERIO DE PROTECCION SOCIAL </v>
      </c>
      <c r="E222" s="4" t="s">
        <v>7</v>
      </c>
    </row>
    <row r="223" spans="2:5" ht="30" x14ac:dyDescent="0.25">
      <c r="B223" s="3">
        <v>2127968</v>
      </c>
      <c r="C223" s="3">
        <v>120162</v>
      </c>
      <c r="D223" s="4" t="str">
        <f>+VLOOKUP(C223,'[1]3. CONVENIOS VIGENTES'!$B$1:$D$451,3,0)</f>
        <v xml:space="preserve">MEDICOS MINISTERIO DE PROTECCION SOCIAL </v>
      </c>
      <c r="E223" s="4" t="s">
        <v>7</v>
      </c>
    </row>
    <row r="224" spans="2:5" ht="45" x14ac:dyDescent="0.25">
      <c r="B224" s="3">
        <v>2065086</v>
      </c>
      <c r="C224" s="3">
        <v>120162</v>
      </c>
      <c r="D224" s="4" t="str">
        <f>+VLOOKUP(C224,'[1]3. CONVENIOS VIGENTES'!$B$1:$D$451,3,0)</f>
        <v xml:space="preserve">MEDICOS MINISTERIO DE PROTECCION SOCIAL </v>
      </c>
      <c r="E224" s="4" t="s">
        <v>15</v>
      </c>
    </row>
    <row r="225" spans="2:5" ht="30" x14ac:dyDescent="0.25">
      <c r="B225" s="3">
        <v>2417071</v>
      </c>
      <c r="C225" s="3">
        <v>120162</v>
      </c>
      <c r="D225" s="4" t="str">
        <f>+VLOOKUP(C225,'[1]3. CONVENIOS VIGENTES'!$B$1:$D$451,3,0)</f>
        <v xml:space="preserve">MEDICOS MINISTERIO DE PROTECCION SOCIAL </v>
      </c>
      <c r="E225" s="4" t="s">
        <v>7</v>
      </c>
    </row>
    <row r="226" spans="2:5" ht="30" x14ac:dyDescent="0.25">
      <c r="B226" s="3">
        <v>2415865</v>
      </c>
      <c r="C226" s="3">
        <v>120162</v>
      </c>
      <c r="D226" s="4" t="str">
        <f>+VLOOKUP(C226,'[1]3. CONVENIOS VIGENTES'!$B$1:$D$451,3,0)</f>
        <v xml:space="preserve">MEDICOS MINISTERIO DE PROTECCION SOCIAL </v>
      </c>
      <c r="E226" s="4" t="s">
        <v>7</v>
      </c>
    </row>
    <row r="227" spans="2:5" ht="45" x14ac:dyDescent="0.25">
      <c r="B227" s="3">
        <v>2063251</v>
      </c>
      <c r="C227" s="3">
        <v>120162</v>
      </c>
      <c r="D227" s="4" t="str">
        <f>+VLOOKUP(C227,'[1]3. CONVENIOS VIGENTES'!$B$1:$D$451,3,0)</f>
        <v xml:space="preserve">MEDICOS MINISTERIO DE PROTECCION SOCIAL </v>
      </c>
      <c r="E227" s="4" t="s">
        <v>15</v>
      </c>
    </row>
    <row r="228" spans="2:5" ht="30" x14ac:dyDescent="0.25">
      <c r="B228" s="3">
        <v>2822011</v>
      </c>
      <c r="C228" s="3">
        <v>120162</v>
      </c>
      <c r="D228" s="4" t="str">
        <f>+VLOOKUP(C228,'[1]3. CONVENIOS VIGENTES'!$B$1:$D$451,3,0)</f>
        <v xml:space="preserve">MEDICOS MINISTERIO DE PROTECCION SOCIAL </v>
      </c>
      <c r="E228" s="4" t="s">
        <v>7</v>
      </c>
    </row>
    <row r="229" spans="2:5" ht="30" x14ac:dyDescent="0.25">
      <c r="B229" s="3">
        <v>2061959</v>
      </c>
      <c r="C229" s="3">
        <v>120162</v>
      </c>
      <c r="D229" s="4" t="str">
        <f>+VLOOKUP(C229,'[1]3. CONVENIOS VIGENTES'!$B$1:$D$451,3,0)</f>
        <v xml:space="preserve">MEDICOS MINISTERIO DE PROTECCION SOCIAL </v>
      </c>
      <c r="E229" s="4" t="s">
        <v>7</v>
      </c>
    </row>
    <row r="230" spans="2:5" ht="30" x14ac:dyDescent="0.25">
      <c r="B230" s="3">
        <v>2433375</v>
      </c>
      <c r="C230" s="3">
        <v>120162</v>
      </c>
      <c r="D230" s="4" t="str">
        <f>+VLOOKUP(C230,'[1]3. CONVENIOS VIGENTES'!$B$1:$D$451,3,0)</f>
        <v xml:space="preserve">MEDICOS MINISTERIO DE PROTECCION SOCIAL </v>
      </c>
      <c r="E230" s="4" t="s">
        <v>7</v>
      </c>
    </row>
    <row r="231" spans="2:5" ht="30" x14ac:dyDescent="0.25">
      <c r="B231" s="3">
        <v>2449325</v>
      </c>
      <c r="C231" s="3">
        <v>120162</v>
      </c>
      <c r="D231" s="4" t="str">
        <f>+VLOOKUP(C231,'[1]3. CONVENIOS VIGENTES'!$B$1:$D$451,3,0)</f>
        <v xml:space="preserve">MEDICOS MINISTERIO DE PROTECCION SOCIAL </v>
      </c>
      <c r="E231" s="4" t="s">
        <v>7</v>
      </c>
    </row>
    <row r="232" spans="2:5" ht="45" x14ac:dyDescent="0.25">
      <c r="B232" s="3">
        <v>2137564</v>
      </c>
      <c r="C232" s="3">
        <v>120004</v>
      </c>
      <c r="D232" s="4" t="str">
        <f>+VLOOKUP(C232,'[1]3. CONVENIOS VIGENTES'!$B$1:$D$451,3,0)</f>
        <v>ALVARO ULCUE CHOCUE</v>
      </c>
      <c r="E232" s="4" t="s">
        <v>15</v>
      </c>
    </row>
    <row r="233" spans="2:5" ht="60" x14ac:dyDescent="0.25">
      <c r="B233" s="3">
        <v>2108927</v>
      </c>
      <c r="C233" s="3">
        <v>120162</v>
      </c>
      <c r="D233" s="4" t="str">
        <f>+VLOOKUP(C233,'[1]3. CONVENIOS VIGENTES'!$B$1:$D$451,3,0)</f>
        <v xml:space="preserve">MEDICOS MINISTERIO DE PROTECCION SOCIAL </v>
      </c>
      <c r="E233" s="4" t="s">
        <v>8</v>
      </c>
    </row>
    <row r="234" spans="2:5" ht="45" x14ac:dyDescent="0.25">
      <c r="B234" s="3">
        <v>1658556</v>
      </c>
      <c r="C234" s="3">
        <v>120004</v>
      </c>
      <c r="D234" s="4" t="str">
        <f>+VLOOKUP(C234,'[1]3. CONVENIOS VIGENTES'!$B$1:$D$451,3,0)</f>
        <v>ALVARO ULCUE CHOCUE</v>
      </c>
      <c r="E234" s="4" t="s">
        <v>15</v>
      </c>
    </row>
    <row r="235" spans="2:5" ht="60" x14ac:dyDescent="0.25">
      <c r="B235" s="3">
        <v>2432538</v>
      </c>
      <c r="C235" s="3">
        <v>120162</v>
      </c>
      <c r="D235" s="4" t="str">
        <f>+VLOOKUP(C235,'[1]3. CONVENIOS VIGENTES'!$B$1:$D$451,3,0)</f>
        <v xml:space="preserve">MEDICOS MINISTERIO DE PROTECCION SOCIAL </v>
      </c>
      <c r="E235" s="4" t="s">
        <v>8</v>
      </c>
    </row>
    <row r="236" spans="2:5" ht="30" x14ac:dyDescent="0.25">
      <c r="B236" s="3">
        <v>2109707</v>
      </c>
      <c r="C236" s="3">
        <v>120162</v>
      </c>
      <c r="D236" s="4" t="str">
        <f>+VLOOKUP(C236,'[1]3. CONVENIOS VIGENTES'!$B$1:$D$451,3,0)</f>
        <v xml:space="preserve">MEDICOS MINISTERIO DE PROTECCION SOCIAL </v>
      </c>
      <c r="E236" s="4" t="s">
        <v>7</v>
      </c>
    </row>
    <row r="237" spans="2:5" ht="30" x14ac:dyDescent="0.25">
      <c r="B237" s="3">
        <v>2462858</v>
      </c>
      <c r="C237" s="3">
        <v>120162</v>
      </c>
      <c r="D237" s="4" t="str">
        <f>+VLOOKUP(C237,'[1]3. CONVENIOS VIGENTES'!$B$1:$D$451,3,0)</f>
        <v xml:space="preserve">MEDICOS MINISTERIO DE PROTECCION SOCIAL </v>
      </c>
      <c r="E237" s="4" t="s">
        <v>7</v>
      </c>
    </row>
    <row r="238" spans="2:5" ht="30" x14ac:dyDescent="0.25">
      <c r="B238" s="3">
        <v>2078156</v>
      </c>
      <c r="C238" s="3">
        <v>120162</v>
      </c>
      <c r="D238" s="4" t="str">
        <f>+VLOOKUP(C238,'[1]3. CONVENIOS VIGENTES'!$B$1:$D$451,3,0)</f>
        <v xml:space="preserve">MEDICOS MINISTERIO DE PROTECCION SOCIAL </v>
      </c>
      <c r="E238" s="4" t="s">
        <v>7</v>
      </c>
    </row>
    <row r="239" spans="2:5" ht="30" x14ac:dyDescent="0.25">
      <c r="B239" s="3">
        <v>1817146</v>
      </c>
      <c r="C239" s="3">
        <v>120162</v>
      </c>
      <c r="D239" s="4" t="str">
        <f>+VLOOKUP(C239,'[1]3. CONVENIOS VIGENTES'!$B$1:$D$451,3,0)</f>
        <v xml:space="preserve">MEDICOS MINISTERIO DE PROTECCION SOCIAL </v>
      </c>
      <c r="E239" s="4" t="s">
        <v>7</v>
      </c>
    </row>
    <row r="240" spans="2:5" ht="30" x14ac:dyDescent="0.25">
      <c r="B240" s="3">
        <v>1818546</v>
      </c>
      <c r="C240" s="3">
        <v>120162</v>
      </c>
      <c r="D240" s="4" t="str">
        <f>+VLOOKUP(C240,'[1]3. CONVENIOS VIGENTES'!$B$1:$D$451,3,0)</f>
        <v xml:space="preserve">MEDICOS MINISTERIO DE PROTECCION SOCIAL </v>
      </c>
      <c r="E240" s="4" t="s">
        <v>7</v>
      </c>
    </row>
    <row r="241" spans="2:5" ht="45" x14ac:dyDescent="0.25">
      <c r="B241" s="3">
        <v>2066825</v>
      </c>
      <c r="C241" s="3">
        <v>120162</v>
      </c>
      <c r="D241" s="4" t="str">
        <f>+VLOOKUP(C241,'[1]3. CONVENIOS VIGENTES'!$B$1:$D$451,3,0)</f>
        <v xml:space="preserve">MEDICOS MINISTERIO DE PROTECCION SOCIAL </v>
      </c>
      <c r="E241" s="4" t="s">
        <v>15</v>
      </c>
    </row>
    <row r="242" spans="2:5" ht="30" x14ac:dyDescent="0.25">
      <c r="B242" s="3">
        <v>1776476</v>
      </c>
      <c r="C242" s="3">
        <v>120162</v>
      </c>
      <c r="D242" s="4" t="str">
        <f>+VLOOKUP(C242,'[1]3. CONVENIOS VIGENTES'!$B$1:$D$451,3,0)</f>
        <v xml:space="preserve">MEDICOS MINISTERIO DE PROTECCION SOCIAL </v>
      </c>
      <c r="E242" s="4" t="s">
        <v>7</v>
      </c>
    </row>
    <row r="243" spans="2:5" ht="30" x14ac:dyDescent="0.25">
      <c r="B243" s="3">
        <v>1777980</v>
      </c>
      <c r="C243" s="3">
        <v>120162</v>
      </c>
      <c r="D243" s="4" t="str">
        <f>+VLOOKUP(C243,'[1]3. CONVENIOS VIGENTES'!$B$1:$D$451,3,0)</f>
        <v xml:space="preserve">MEDICOS MINISTERIO DE PROTECCION SOCIAL </v>
      </c>
      <c r="E243" s="4" t="s">
        <v>7</v>
      </c>
    </row>
    <row r="244" spans="2:5" ht="30" x14ac:dyDescent="0.25">
      <c r="B244" s="3">
        <v>2410318</v>
      </c>
      <c r="C244" s="3">
        <v>120162</v>
      </c>
      <c r="D244" s="4" t="str">
        <f>+VLOOKUP(C244,'[1]3. CONVENIOS VIGENTES'!$B$1:$D$451,3,0)</f>
        <v xml:space="preserve">MEDICOS MINISTERIO DE PROTECCION SOCIAL </v>
      </c>
      <c r="E244" s="4" t="s">
        <v>7</v>
      </c>
    </row>
    <row r="245" spans="2:5" ht="60" x14ac:dyDescent="0.25">
      <c r="B245" s="3">
        <v>510689</v>
      </c>
      <c r="C245" s="3">
        <v>120162</v>
      </c>
      <c r="D245" s="4" t="str">
        <f>+VLOOKUP(C245,'[1]3. CONVENIOS VIGENTES'!$B$1:$D$451,3,0)</f>
        <v xml:space="preserve">MEDICOS MINISTERIO DE PROTECCION SOCIAL </v>
      </c>
      <c r="E245" s="4" t="s">
        <v>8</v>
      </c>
    </row>
    <row r="246" spans="2:5" ht="45" x14ac:dyDescent="0.25">
      <c r="B246" s="3">
        <v>2065994</v>
      </c>
      <c r="C246" s="3">
        <v>120162</v>
      </c>
      <c r="D246" s="4" t="str">
        <f>+VLOOKUP(C246,'[1]3. CONVENIOS VIGENTES'!$B$1:$D$451,3,0)</f>
        <v xml:space="preserve">MEDICOS MINISTERIO DE PROTECCION SOCIAL </v>
      </c>
      <c r="E246" s="4" t="s">
        <v>15</v>
      </c>
    </row>
    <row r="247" spans="2:5" ht="30" x14ac:dyDescent="0.25">
      <c r="B247" s="3">
        <v>1810803</v>
      </c>
      <c r="C247" s="3">
        <v>120162</v>
      </c>
      <c r="D247" s="4" t="str">
        <f>+VLOOKUP(C247,'[1]3. CONVENIOS VIGENTES'!$B$1:$D$451,3,0)</f>
        <v xml:space="preserve">MEDICOS MINISTERIO DE PROTECCION SOCIAL </v>
      </c>
      <c r="E247" s="4" t="s">
        <v>7</v>
      </c>
    </row>
    <row r="248" spans="2:5" ht="60" x14ac:dyDescent="0.25">
      <c r="B248" s="3">
        <v>1805690</v>
      </c>
      <c r="C248" s="3">
        <v>120162</v>
      </c>
      <c r="D248" s="4" t="str">
        <f>+VLOOKUP(C248,'[1]3. CONVENIOS VIGENTES'!$B$1:$D$451,3,0)</f>
        <v xml:space="preserve">MEDICOS MINISTERIO DE PROTECCION SOCIAL </v>
      </c>
      <c r="E248" s="4" t="s">
        <v>8</v>
      </c>
    </row>
    <row r="249" spans="2:5" ht="30" x14ac:dyDescent="0.25">
      <c r="B249" s="3">
        <v>1813672</v>
      </c>
      <c r="C249" s="3">
        <v>120162</v>
      </c>
      <c r="D249" s="4" t="str">
        <f>+VLOOKUP(C249,'[1]3. CONVENIOS VIGENTES'!$B$1:$D$451,3,0)</f>
        <v xml:space="preserve">MEDICOS MINISTERIO DE PROTECCION SOCIAL </v>
      </c>
      <c r="E249" s="4" t="s">
        <v>7</v>
      </c>
    </row>
    <row r="250" spans="2:5" ht="30" x14ac:dyDescent="0.25">
      <c r="B250" s="3">
        <v>1801767</v>
      </c>
      <c r="C250" s="3">
        <v>120162</v>
      </c>
      <c r="D250" s="4" t="str">
        <f>+VLOOKUP(C250,'[1]3. CONVENIOS VIGENTES'!$B$1:$D$451,3,0)</f>
        <v xml:space="preserve">MEDICOS MINISTERIO DE PROTECCION SOCIAL </v>
      </c>
      <c r="E250" s="4" t="s">
        <v>7</v>
      </c>
    </row>
    <row r="251" spans="2:5" ht="60" x14ac:dyDescent="0.25">
      <c r="B251" s="3">
        <v>2404787</v>
      </c>
      <c r="C251" s="3">
        <v>120162</v>
      </c>
      <c r="D251" s="4" t="str">
        <f>+VLOOKUP(C251,'[1]3. CONVENIOS VIGENTES'!$B$1:$D$451,3,0)</f>
        <v xml:space="preserve">MEDICOS MINISTERIO DE PROTECCION SOCIAL </v>
      </c>
      <c r="E251" s="4" t="s">
        <v>8</v>
      </c>
    </row>
    <row r="252" spans="2:5" ht="45" x14ac:dyDescent="0.25">
      <c r="B252" s="3">
        <v>2125870</v>
      </c>
      <c r="C252" s="3">
        <v>120162</v>
      </c>
      <c r="D252" s="4" t="str">
        <f>+VLOOKUP(C252,'[1]3. CONVENIOS VIGENTES'!$B$1:$D$451,3,0)</f>
        <v xml:space="preserve">MEDICOS MINISTERIO DE PROTECCION SOCIAL </v>
      </c>
      <c r="E252" s="4" t="s">
        <v>15</v>
      </c>
    </row>
    <row r="253" spans="2:5" ht="30" x14ac:dyDescent="0.25">
      <c r="B253" s="3">
        <v>2086518</v>
      </c>
      <c r="C253" s="3">
        <v>120162</v>
      </c>
      <c r="D253" s="4" t="str">
        <f>+VLOOKUP(C253,'[1]3. CONVENIOS VIGENTES'!$B$1:$D$451,3,0)</f>
        <v xml:space="preserve">MEDICOS MINISTERIO DE PROTECCION SOCIAL </v>
      </c>
      <c r="E253" s="4" t="s">
        <v>7</v>
      </c>
    </row>
    <row r="254" spans="2:5" ht="45" x14ac:dyDescent="0.25">
      <c r="B254" s="3">
        <v>2419094</v>
      </c>
      <c r="C254" s="3">
        <v>120162</v>
      </c>
      <c r="D254" s="4" t="str">
        <f>+VLOOKUP(C254,'[1]3. CONVENIOS VIGENTES'!$B$1:$D$451,3,0)</f>
        <v xml:space="preserve">MEDICOS MINISTERIO DE PROTECCION SOCIAL </v>
      </c>
      <c r="E254" s="4" t="s">
        <v>15</v>
      </c>
    </row>
    <row r="255" spans="2:5" ht="30" x14ac:dyDescent="0.25">
      <c r="B255" s="3">
        <v>2110305</v>
      </c>
      <c r="C255" s="3">
        <v>120162</v>
      </c>
      <c r="D255" s="4" t="str">
        <f>+VLOOKUP(C255,'[1]3. CONVENIOS VIGENTES'!$B$1:$D$451,3,0)</f>
        <v xml:space="preserve">MEDICOS MINISTERIO DE PROTECCION SOCIAL </v>
      </c>
      <c r="E255" s="4" t="s">
        <v>7</v>
      </c>
    </row>
    <row r="256" spans="2:5" ht="45" x14ac:dyDescent="0.25">
      <c r="B256" s="3">
        <v>2109928</v>
      </c>
      <c r="C256" s="3">
        <v>120162</v>
      </c>
      <c r="D256" s="4" t="str">
        <f>+VLOOKUP(C256,'[1]3. CONVENIOS VIGENTES'!$B$1:$D$451,3,0)</f>
        <v xml:space="preserve">MEDICOS MINISTERIO DE PROTECCION SOCIAL </v>
      </c>
      <c r="E256" s="4" t="s">
        <v>15</v>
      </c>
    </row>
    <row r="257" spans="2:5" ht="30" x14ac:dyDescent="0.25">
      <c r="B257" s="3">
        <v>1816632</v>
      </c>
      <c r="C257" s="3">
        <v>120162</v>
      </c>
      <c r="D257" s="4" t="str">
        <f>+VLOOKUP(C257,'[1]3. CONVENIOS VIGENTES'!$B$1:$D$451,3,0)</f>
        <v xml:space="preserve">MEDICOS MINISTERIO DE PROTECCION SOCIAL </v>
      </c>
      <c r="E257" s="4" t="s">
        <v>7</v>
      </c>
    </row>
    <row r="258" spans="2:5" ht="45" x14ac:dyDescent="0.25">
      <c r="B258" s="3">
        <v>2121376</v>
      </c>
      <c r="C258" s="3">
        <v>120162</v>
      </c>
      <c r="D258" s="4" t="str">
        <f>+VLOOKUP(C258,'[1]3. CONVENIOS VIGENTES'!$B$1:$D$451,3,0)</f>
        <v xml:space="preserve">MEDICOS MINISTERIO DE PROTECCION SOCIAL </v>
      </c>
      <c r="E258" s="4" t="s">
        <v>15</v>
      </c>
    </row>
    <row r="259" spans="2:5" ht="45" x14ac:dyDescent="0.25">
      <c r="B259" s="3">
        <v>2431638</v>
      </c>
      <c r="C259" s="3">
        <v>120162</v>
      </c>
      <c r="D259" s="4" t="str">
        <f>+VLOOKUP(C259,'[1]3. CONVENIOS VIGENTES'!$B$1:$D$451,3,0)</f>
        <v xml:space="preserve">MEDICOS MINISTERIO DE PROTECCION SOCIAL </v>
      </c>
      <c r="E259" s="4" t="s">
        <v>15</v>
      </c>
    </row>
    <row r="260" spans="2:5" ht="45" x14ac:dyDescent="0.25">
      <c r="B260" s="3">
        <v>2121577</v>
      </c>
      <c r="C260" s="3">
        <v>120162</v>
      </c>
      <c r="D260" s="4" t="str">
        <f>+VLOOKUP(C260,'[1]3. CONVENIOS VIGENTES'!$B$1:$D$451,3,0)</f>
        <v xml:space="preserve">MEDICOS MINISTERIO DE PROTECCION SOCIAL </v>
      </c>
      <c r="E260" s="4" t="s">
        <v>15</v>
      </c>
    </row>
    <row r="261" spans="2:5" ht="30" x14ac:dyDescent="0.25">
      <c r="B261" s="3">
        <v>1794094</v>
      </c>
      <c r="C261" s="3">
        <v>120162</v>
      </c>
      <c r="D261" s="4" t="str">
        <f>+VLOOKUP(C261,'[1]3. CONVENIOS VIGENTES'!$B$1:$D$451,3,0)</f>
        <v xml:space="preserve">MEDICOS MINISTERIO DE PROTECCION SOCIAL </v>
      </c>
      <c r="E261" s="4" t="s">
        <v>7</v>
      </c>
    </row>
    <row r="262" spans="2:5" ht="30" x14ac:dyDescent="0.25">
      <c r="B262" s="3">
        <v>1842115</v>
      </c>
      <c r="C262" s="3">
        <v>120162</v>
      </c>
      <c r="D262" s="4" t="str">
        <f>+VLOOKUP(C262,'[1]3. CONVENIOS VIGENTES'!$B$1:$D$451,3,0)</f>
        <v xml:space="preserve">MEDICOS MINISTERIO DE PROTECCION SOCIAL </v>
      </c>
      <c r="E262" s="4" t="s">
        <v>7</v>
      </c>
    </row>
    <row r="263" spans="2:5" ht="30" x14ac:dyDescent="0.25">
      <c r="B263" s="3">
        <v>2437060</v>
      </c>
      <c r="C263" s="3">
        <v>120162</v>
      </c>
      <c r="D263" s="4" t="str">
        <f>+VLOOKUP(C263,'[1]3. CONVENIOS VIGENTES'!$B$1:$D$451,3,0)</f>
        <v xml:space="preserve">MEDICOS MINISTERIO DE PROTECCION SOCIAL </v>
      </c>
      <c r="E263" s="4" t="s">
        <v>7</v>
      </c>
    </row>
    <row r="264" spans="2:5" ht="45" x14ac:dyDescent="0.25">
      <c r="B264" s="3">
        <v>2115299</v>
      </c>
      <c r="C264" s="3">
        <v>120162</v>
      </c>
      <c r="D264" s="4" t="str">
        <f>+VLOOKUP(C264,'[1]3. CONVENIOS VIGENTES'!$B$1:$D$451,3,0)</f>
        <v xml:space="preserve">MEDICOS MINISTERIO DE PROTECCION SOCIAL </v>
      </c>
      <c r="E264" s="4" t="s">
        <v>15</v>
      </c>
    </row>
    <row r="265" spans="2:5" ht="60" x14ac:dyDescent="0.25">
      <c r="B265" s="3">
        <v>1819104</v>
      </c>
      <c r="C265" s="3">
        <v>120162</v>
      </c>
      <c r="D265" s="4" t="str">
        <f>+VLOOKUP(C265,'[1]3. CONVENIOS VIGENTES'!$B$1:$D$451,3,0)</f>
        <v xml:space="preserve">MEDICOS MINISTERIO DE PROTECCION SOCIAL </v>
      </c>
      <c r="E265" s="4" t="s">
        <v>8</v>
      </c>
    </row>
    <row r="266" spans="2:5" ht="30" x14ac:dyDescent="0.25">
      <c r="B266" s="3">
        <v>2130715</v>
      </c>
      <c r="C266" s="3">
        <v>120162</v>
      </c>
      <c r="D266" s="4" t="str">
        <f>+VLOOKUP(C266,'[1]3. CONVENIOS VIGENTES'!$B$1:$D$451,3,0)</f>
        <v xml:space="preserve">MEDICOS MINISTERIO DE PROTECCION SOCIAL </v>
      </c>
      <c r="E266" s="4" t="s">
        <v>7</v>
      </c>
    </row>
    <row r="267" spans="2:5" ht="30" x14ac:dyDescent="0.25">
      <c r="B267" s="3">
        <v>2129745</v>
      </c>
      <c r="C267" s="3">
        <v>120162</v>
      </c>
      <c r="D267" s="4" t="str">
        <f>+VLOOKUP(C267,'[1]3. CONVENIOS VIGENTES'!$B$1:$D$451,3,0)</f>
        <v xml:space="preserve">MEDICOS MINISTERIO DE PROTECCION SOCIAL </v>
      </c>
      <c r="E267" s="4" t="s">
        <v>7</v>
      </c>
    </row>
    <row r="268" spans="2:5" ht="45" x14ac:dyDescent="0.25">
      <c r="B268" s="3">
        <v>2085732</v>
      </c>
      <c r="C268" s="3">
        <v>120162</v>
      </c>
      <c r="D268" s="4" t="str">
        <f>+VLOOKUP(C268,'[1]3. CONVENIOS VIGENTES'!$B$1:$D$451,3,0)</f>
        <v xml:space="preserve">MEDICOS MINISTERIO DE PROTECCION SOCIAL </v>
      </c>
      <c r="E268" s="4" t="s">
        <v>15</v>
      </c>
    </row>
    <row r="269" spans="2:5" ht="45" x14ac:dyDescent="0.25">
      <c r="B269" s="3">
        <v>2124036</v>
      </c>
      <c r="C269" s="3">
        <v>120162</v>
      </c>
      <c r="D269" s="4" t="str">
        <f>+VLOOKUP(C269,'[1]3. CONVENIOS VIGENTES'!$B$1:$D$451,3,0)</f>
        <v xml:space="preserve">MEDICOS MINISTERIO DE PROTECCION SOCIAL </v>
      </c>
      <c r="E269" s="4" t="s">
        <v>15</v>
      </c>
    </row>
    <row r="270" spans="2:5" ht="45" x14ac:dyDescent="0.25">
      <c r="B270" s="3">
        <v>2189161</v>
      </c>
      <c r="C270" s="3">
        <v>120922</v>
      </c>
      <c r="D270" s="4" t="str">
        <f>+VLOOKUP(C270,'[1]3. CONVENIOS VIGENTES'!$B$1:$D$451,3,0)</f>
        <v>MINEDU FORM PROF Y ACTUAL DOCE CONTR 111</v>
      </c>
      <c r="E270" s="4" t="s">
        <v>15</v>
      </c>
    </row>
    <row r="271" spans="2:5" ht="45" x14ac:dyDescent="0.25">
      <c r="B271" s="3">
        <v>595314</v>
      </c>
      <c r="C271" s="3">
        <v>120922</v>
      </c>
      <c r="D271" s="4" t="str">
        <f>+VLOOKUP(C271,'[1]3. CONVENIOS VIGENTES'!$B$1:$D$451,3,0)</f>
        <v>MINEDU FORM PROF Y ACTUAL DOCE CONTR 111</v>
      </c>
      <c r="E271" s="4" t="s">
        <v>15</v>
      </c>
    </row>
    <row r="272" spans="2:5" ht="30" x14ac:dyDescent="0.25">
      <c r="B272" s="3">
        <v>2435636</v>
      </c>
      <c r="C272" s="3">
        <v>120162</v>
      </c>
      <c r="D272" s="4" t="str">
        <f>+VLOOKUP(C272,'[1]3. CONVENIOS VIGENTES'!$B$1:$D$451,3,0)</f>
        <v xml:space="preserve">MEDICOS MINISTERIO DE PROTECCION SOCIAL </v>
      </c>
      <c r="E272" s="4" t="s">
        <v>7</v>
      </c>
    </row>
    <row r="273" spans="2:5" ht="45" x14ac:dyDescent="0.25">
      <c r="B273" s="3">
        <v>2097577</v>
      </c>
      <c r="C273" s="3">
        <v>120162</v>
      </c>
      <c r="D273" s="4" t="str">
        <f>+VLOOKUP(C273,'[1]3. CONVENIOS VIGENTES'!$B$1:$D$451,3,0)</f>
        <v xml:space="preserve">MEDICOS MINISTERIO DE PROTECCION SOCIAL </v>
      </c>
      <c r="E273" s="4" t="s">
        <v>15</v>
      </c>
    </row>
    <row r="274" spans="2:5" ht="45" x14ac:dyDescent="0.25">
      <c r="B274" s="3">
        <v>1860657</v>
      </c>
      <c r="C274" s="3">
        <v>120182</v>
      </c>
      <c r="D274" s="4" t="str">
        <f>+VLOOKUP(C274,'[1]3. CONVENIOS VIGENTES'!$B$1:$D$451,3,0)</f>
        <v>COMUNIDADES NEGRAS</v>
      </c>
      <c r="E274" s="4" t="s">
        <v>15</v>
      </c>
    </row>
    <row r="275" spans="2:5" ht="45" x14ac:dyDescent="0.25">
      <c r="B275" s="3">
        <v>1359089</v>
      </c>
      <c r="C275" s="3">
        <v>120182</v>
      </c>
      <c r="D275" s="4" t="str">
        <f>+VLOOKUP(C275,'[1]3. CONVENIOS VIGENTES'!$B$1:$D$451,3,0)</f>
        <v>COMUNIDADES NEGRAS</v>
      </c>
      <c r="E275" s="4" t="s">
        <v>15</v>
      </c>
    </row>
    <row r="276" spans="2:5" ht="45" x14ac:dyDescent="0.25">
      <c r="B276" s="3">
        <v>1621601</v>
      </c>
      <c r="C276" s="3">
        <v>120182</v>
      </c>
      <c r="D276" s="4" t="str">
        <f>+VLOOKUP(C276,'[1]3. CONVENIOS VIGENTES'!$B$1:$D$451,3,0)</f>
        <v>COMUNIDADES NEGRAS</v>
      </c>
      <c r="E276" s="4" t="s">
        <v>15</v>
      </c>
    </row>
    <row r="277" spans="2:5" ht="45" x14ac:dyDescent="0.25">
      <c r="B277" s="3">
        <v>2187357</v>
      </c>
      <c r="C277" s="3">
        <v>120922</v>
      </c>
      <c r="D277" s="4" t="str">
        <f>+VLOOKUP(C277,'[1]3. CONVENIOS VIGENTES'!$B$1:$D$451,3,0)</f>
        <v>MINEDU FORM PROF Y ACTUAL DOCE CONTR 111</v>
      </c>
      <c r="E277" s="4" t="s">
        <v>15</v>
      </c>
    </row>
    <row r="278" spans="2:5" ht="45" x14ac:dyDescent="0.25">
      <c r="B278" s="3">
        <v>1862755</v>
      </c>
      <c r="C278" s="3">
        <v>120182</v>
      </c>
      <c r="D278" s="4" t="str">
        <f>+VLOOKUP(C278,'[1]3. CONVENIOS VIGENTES'!$B$1:$D$451,3,0)</f>
        <v>COMUNIDADES NEGRAS</v>
      </c>
      <c r="E278" s="4" t="s">
        <v>15</v>
      </c>
    </row>
    <row r="279" spans="2:5" ht="45" x14ac:dyDescent="0.25">
      <c r="B279" s="3">
        <v>1812782</v>
      </c>
      <c r="C279" s="3">
        <v>120162</v>
      </c>
      <c r="D279" s="4" t="str">
        <f>+VLOOKUP(C279,'[1]3. CONVENIOS VIGENTES'!$B$1:$D$451,3,0)</f>
        <v xml:space="preserve">MEDICOS MINISTERIO DE PROTECCION SOCIAL </v>
      </c>
      <c r="E279" s="4" t="s">
        <v>15</v>
      </c>
    </row>
    <row r="280" spans="2:5" ht="45" x14ac:dyDescent="0.25">
      <c r="B280" s="3">
        <v>2142386</v>
      </c>
      <c r="C280" s="3">
        <v>120182</v>
      </c>
      <c r="D280" s="4" t="str">
        <f>+VLOOKUP(C280,'[1]3. CONVENIOS VIGENTES'!$B$1:$D$451,3,0)</f>
        <v>COMUNIDADES NEGRAS</v>
      </c>
      <c r="E280" s="4" t="s">
        <v>15</v>
      </c>
    </row>
    <row r="281" spans="2:5" ht="45" x14ac:dyDescent="0.25">
      <c r="B281" s="3">
        <v>1620493</v>
      </c>
      <c r="C281" s="3">
        <v>120182</v>
      </c>
      <c r="D281" s="4" t="str">
        <f>+VLOOKUP(C281,'[1]3. CONVENIOS VIGENTES'!$B$1:$D$451,3,0)</f>
        <v>COMUNIDADES NEGRAS</v>
      </c>
      <c r="E281" s="4" t="s">
        <v>15</v>
      </c>
    </row>
    <row r="282" spans="2:5" ht="45" x14ac:dyDescent="0.25">
      <c r="B282" s="3">
        <v>1626028</v>
      </c>
      <c r="C282" s="3">
        <v>120182</v>
      </c>
      <c r="D282" s="4" t="str">
        <f>+VLOOKUP(C282,'[1]3. CONVENIOS VIGENTES'!$B$1:$D$451,3,0)</f>
        <v>COMUNIDADES NEGRAS</v>
      </c>
      <c r="E282" s="4" t="s">
        <v>15</v>
      </c>
    </row>
    <row r="283" spans="2:5" ht="45" x14ac:dyDescent="0.25">
      <c r="B283" s="3">
        <v>2120705</v>
      </c>
      <c r="C283" s="3">
        <v>120182</v>
      </c>
      <c r="D283" s="4" t="str">
        <f>+VLOOKUP(C283,'[1]3. CONVENIOS VIGENTES'!$B$1:$D$451,3,0)</f>
        <v>COMUNIDADES NEGRAS</v>
      </c>
      <c r="E283" s="4" t="s">
        <v>15</v>
      </c>
    </row>
    <row r="284" spans="2:5" ht="45" x14ac:dyDescent="0.25">
      <c r="B284" s="3">
        <v>2121305</v>
      </c>
      <c r="C284" s="3">
        <v>120182</v>
      </c>
      <c r="D284" s="4" t="str">
        <f>+VLOOKUP(C284,'[1]3. CONVENIOS VIGENTES'!$B$1:$D$451,3,0)</f>
        <v>COMUNIDADES NEGRAS</v>
      </c>
      <c r="E284" s="4" t="s">
        <v>15</v>
      </c>
    </row>
    <row r="285" spans="2:5" ht="45" x14ac:dyDescent="0.25">
      <c r="B285" s="3">
        <v>2121344</v>
      </c>
      <c r="C285" s="3">
        <v>120182</v>
      </c>
      <c r="D285" s="4" t="str">
        <f>+VLOOKUP(C285,'[1]3. CONVENIOS VIGENTES'!$B$1:$D$451,3,0)</f>
        <v>COMUNIDADES NEGRAS</v>
      </c>
      <c r="E285" s="4" t="s">
        <v>15</v>
      </c>
    </row>
    <row r="286" spans="2:5" ht="45" x14ac:dyDescent="0.25">
      <c r="B286" s="3">
        <v>2121372</v>
      </c>
      <c r="C286" s="3">
        <v>120182</v>
      </c>
      <c r="D286" s="4" t="str">
        <f>+VLOOKUP(C286,'[1]3. CONVENIOS VIGENTES'!$B$1:$D$451,3,0)</f>
        <v>COMUNIDADES NEGRAS</v>
      </c>
      <c r="E286" s="4" t="s">
        <v>15</v>
      </c>
    </row>
    <row r="287" spans="2:5" ht="45" x14ac:dyDescent="0.25">
      <c r="B287" s="3">
        <v>1356359</v>
      </c>
      <c r="C287" s="3">
        <v>120182</v>
      </c>
      <c r="D287" s="4" t="str">
        <f>+VLOOKUP(C287,'[1]3. CONVENIOS VIGENTES'!$B$1:$D$451,3,0)</f>
        <v>COMUNIDADES NEGRAS</v>
      </c>
      <c r="E287" s="4" t="s">
        <v>15</v>
      </c>
    </row>
    <row r="288" spans="2:5" ht="45" x14ac:dyDescent="0.25">
      <c r="B288" s="3">
        <v>2074555</v>
      </c>
      <c r="C288" s="3">
        <v>120182</v>
      </c>
      <c r="D288" s="4" t="str">
        <f>+VLOOKUP(C288,'[1]3. CONVENIOS VIGENTES'!$B$1:$D$451,3,0)</f>
        <v>COMUNIDADES NEGRAS</v>
      </c>
      <c r="E288" s="4" t="s">
        <v>15</v>
      </c>
    </row>
    <row r="289" spans="2:5" ht="45" x14ac:dyDescent="0.25">
      <c r="B289" s="3">
        <v>1367585</v>
      </c>
      <c r="C289" s="3">
        <v>120182</v>
      </c>
      <c r="D289" s="4" t="str">
        <f>+VLOOKUP(C289,'[1]3. CONVENIOS VIGENTES'!$B$1:$D$451,3,0)</f>
        <v>COMUNIDADES NEGRAS</v>
      </c>
      <c r="E289" s="4" t="s">
        <v>15</v>
      </c>
    </row>
    <row r="290" spans="2:5" ht="45" x14ac:dyDescent="0.25">
      <c r="B290" s="3">
        <v>1864035</v>
      </c>
      <c r="C290" s="3">
        <v>120182</v>
      </c>
      <c r="D290" s="4" t="str">
        <f>+VLOOKUP(C290,'[1]3. CONVENIOS VIGENTES'!$B$1:$D$451,3,0)</f>
        <v>COMUNIDADES NEGRAS</v>
      </c>
      <c r="E290" s="4" t="s">
        <v>15</v>
      </c>
    </row>
    <row r="291" spans="2:5" ht="30" x14ac:dyDescent="0.25">
      <c r="B291" s="3">
        <v>2426059</v>
      </c>
      <c r="C291" s="3">
        <v>120162</v>
      </c>
      <c r="D291" s="4" t="str">
        <f>+VLOOKUP(C291,'[1]3. CONVENIOS VIGENTES'!$B$1:$D$451,3,0)</f>
        <v xml:space="preserve">MEDICOS MINISTERIO DE PROTECCION SOCIAL </v>
      </c>
      <c r="E291" s="4" t="s">
        <v>7</v>
      </c>
    </row>
    <row r="292" spans="2:5" ht="45" x14ac:dyDescent="0.25">
      <c r="B292" s="3">
        <v>2047697</v>
      </c>
      <c r="C292" s="3">
        <v>120162</v>
      </c>
      <c r="D292" s="4" t="str">
        <f>+VLOOKUP(C292,'[1]3. CONVENIOS VIGENTES'!$B$1:$D$451,3,0)</f>
        <v xml:space="preserve">MEDICOS MINISTERIO DE PROTECCION SOCIAL </v>
      </c>
      <c r="E292" s="4" t="s">
        <v>15</v>
      </c>
    </row>
    <row r="293" spans="2:5" ht="45" x14ac:dyDescent="0.25">
      <c r="B293" s="3">
        <v>1863580</v>
      </c>
      <c r="C293" s="3">
        <v>120182</v>
      </c>
      <c r="D293" s="4" t="str">
        <f>+VLOOKUP(C293,'[1]3. CONVENIOS VIGENTES'!$B$1:$D$451,3,0)</f>
        <v>COMUNIDADES NEGRAS</v>
      </c>
      <c r="E293" s="4" t="s">
        <v>15</v>
      </c>
    </row>
    <row r="294" spans="2:5" ht="60" x14ac:dyDescent="0.25">
      <c r="B294" s="3">
        <v>2408155</v>
      </c>
      <c r="C294" s="3">
        <v>120162</v>
      </c>
      <c r="D294" s="4" t="str">
        <f>+VLOOKUP(C294,'[1]3. CONVENIOS VIGENTES'!$B$1:$D$451,3,0)</f>
        <v xml:space="preserve">MEDICOS MINISTERIO DE PROTECCION SOCIAL </v>
      </c>
      <c r="E294" s="4" t="s">
        <v>8</v>
      </c>
    </row>
    <row r="295" spans="2:5" ht="45" x14ac:dyDescent="0.25">
      <c r="B295" s="3">
        <v>1861553</v>
      </c>
      <c r="C295" s="3">
        <v>120182</v>
      </c>
      <c r="D295" s="4" t="str">
        <f>+VLOOKUP(C295,'[1]3. CONVENIOS VIGENTES'!$B$1:$D$451,3,0)</f>
        <v>COMUNIDADES NEGRAS</v>
      </c>
      <c r="E295" s="4" t="s">
        <v>15</v>
      </c>
    </row>
    <row r="296" spans="2:5" ht="45" x14ac:dyDescent="0.25">
      <c r="B296" s="3">
        <v>2118741</v>
      </c>
      <c r="C296" s="3">
        <v>120182</v>
      </c>
      <c r="D296" s="4" t="str">
        <f>+VLOOKUP(C296,'[1]3. CONVENIOS VIGENTES'!$B$1:$D$451,3,0)</f>
        <v>COMUNIDADES NEGRAS</v>
      </c>
      <c r="E296" s="4" t="s">
        <v>15</v>
      </c>
    </row>
    <row r="297" spans="2:5" ht="45" x14ac:dyDescent="0.25">
      <c r="B297" s="3">
        <v>1853541</v>
      </c>
      <c r="C297" s="3">
        <v>120182</v>
      </c>
      <c r="D297" s="4" t="str">
        <f>+VLOOKUP(C297,'[1]3. CONVENIOS VIGENTES'!$B$1:$D$451,3,0)</f>
        <v>COMUNIDADES NEGRAS</v>
      </c>
      <c r="E297" s="4" t="s">
        <v>15</v>
      </c>
    </row>
    <row r="298" spans="2:5" ht="45" x14ac:dyDescent="0.25">
      <c r="B298" s="3">
        <v>1400202</v>
      </c>
      <c r="C298" s="3">
        <v>120182</v>
      </c>
      <c r="D298" s="4" t="str">
        <f>+VLOOKUP(C298,'[1]3. CONVENIOS VIGENTES'!$B$1:$D$451,3,0)</f>
        <v>COMUNIDADES NEGRAS</v>
      </c>
      <c r="E298" s="4" t="s">
        <v>15</v>
      </c>
    </row>
    <row r="299" spans="2:5" ht="45" x14ac:dyDescent="0.25">
      <c r="B299" s="3">
        <v>1397170</v>
      </c>
      <c r="C299" s="3">
        <v>120182</v>
      </c>
      <c r="D299" s="4" t="str">
        <f>+VLOOKUP(C299,'[1]3. CONVENIOS VIGENTES'!$B$1:$D$451,3,0)</f>
        <v>COMUNIDADES NEGRAS</v>
      </c>
      <c r="E299" s="4" t="s">
        <v>15</v>
      </c>
    </row>
    <row r="300" spans="2:5" ht="45" x14ac:dyDescent="0.25">
      <c r="B300" s="3">
        <v>1396803</v>
      </c>
      <c r="C300" s="3">
        <v>120182</v>
      </c>
      <c r="D300" s="4" t="str">
        <f>+VLOOKUP(C300,'[1]3. CONVENIOS VIGENTES'!$B$1:$D$451,3,0)</f>
        <v>COMUNIDADES NEGRAS</v>
      </c>
      <c r="E300" s="4" t="s">
        <v>15</v>
      </c>
    </row>
    <row r="301" spans="2:5" ht="45" x14ac:dyDescent="0.25">
      <c r="B301" s="3">
        <v>2078710</v>
      </c>
      <c r="C301" s="3">
        <v>120182</v>
      </c>
      <c r="D301" s="4" t="str">
        <f>+VLOOKUP(C301,'[1]3. CONVENIOS VIGENTES'!$B$1:$D$451,3,0)</f>
        <v>COMUNIDADES NEGRAS</v>
      </c>
      <c r="E301" s="4" t="s">
        <v>15</v>
      </c>
    </row>
    <row r="302" spans="2:5" ht="45" x14ac:dyDescent="0.25">
      <c r="B302" s="3">
        <v>1393228</v>
      </c>
      <c r="C302" s="3">
        <v>120182</v>
      </c>
      <c r="D302" s="4" t="str">
        <f>+VLOOKUP(C302,'[1]3. CONVENIOS VIGENTES'!$B$1:$D$451,3,0)</f>
        <v>COMUNIDADES NEGRAS</v>
      </c>
      <c r="E302" s="4" t="s">
        <v>15</v>
      </c>
    </row>
    <row r="303" spans="2:5" ht="45" x14ac:dyDescent="0.25">
      <c r="B303" s="3">
        <v>1852208</v>
      </c>
      <c r="C303" s="3">
        <v>120182</v>
      </c>
      <c r="D303" s="4" t="str">
        <f>+VLOOKUP(C303,'[1]3. CONVENIOS VIGENTES'!$B$1:$D$451,3,0)</f>
        <v>COMUNIDADES NEGRAS</v>
      </c>
      <c r="E303" s="4" t="s">
        <v>15</v>
      </c>
    </row>
    <row r="304" spans="2:5" ht="45" x14ac:dyDescent="0.25">
      <c r="B304" s="3">
        <v>1855903</v>
      </c>
      <c r="C304" s="3">
        <v>120182</v>
      </c>
      <c r="D304" s="4" t="str">
        <f>+VLOOKUP(C304,'[1]3. CONVENIOS VIGENTES'!$B$1:$D$451,3,0)</f>
        <v>COMUNIDADES NEGRAS</v>
      </c>
      <c r="E304" s="4" t="s">
        <v>15</v>
      </c>
    </row>
    <row r="305" spans="2:5" ht="45" x14ac:dyDescent="0.25">
      <c r="B305" s="3">
        <v>1852927</v>
      </c>
      <c r="C305" s="3">
        <v>120182</v>
      </c>
      <c r="D305" s="4" t="str">
        <f>+VLOOKUP(C305,'[1]3. CONVENIOS VIGENTES'!$B$1:$D$451,3,0)</f>
        <v>COMUNIDADES NEGRAS</v>
      </c>
      <c r="E305" s="4" t="s">
        <v>15</v>
      </c>
    </row>
    <row r="306" spans="2:5" ht="45" x14ac:dyDescent="0.25">
      <c r="B306" s="3">
        <v>1397358</v>
      </c>
      <c r="C306" s="3">
        <v>120182</v>
      </c>
      <c r="D306" s="4" t="str">
        <f>+VLOOKUP(C306,'[1]3. CONVENIOS VIGENTES'!$B$1:$D$451,3,0)</f>
        <v>COMUNIDADES NEGRAS</v>
      </c>
      <c r="E306" s="4" t="s">
        <v>15</v>
      </c>
    </row>
    <row r="307" spans="2:5" ht="45" x14ac:dyDescent="0.25">
      <c r="B307" s="3">
        <v>1394554</v>
      </c>
      <c r="C307" s="3">
        <v>120182</v>
      </c>
      <c r="D307" s="4" t="str">
        <f>+VLOOKUP(C307,'[1]3. CONVENIOS VIGENTES'!$B$1:$D$451,3,0)</f>
        <v>COMUNIDADES NEGRAS</v>
      </c>
      <c r="E307" s="4" t="s">
        <v>15</v>
      </c>
    </row>
    <row r="308" spans="2:5" ht="45" x14ac:dyDescent="0.25">
      <c r="B308" s="3">
        <v>1788550</v>
      </c>
      <c r="C308" s="3">
        <v>120004</v>
      </c>
      <c r="D308" s="4" t="str">
        <f>+VLOOKUP(C308,'[1]3. CONVENIOS VIGENTES'!$B$1:$D$451,3,0)</f>
        <v>ALVARO ULCUE CHOCUE</v>
      </c>
      <c r="E308" s="4" t="s">
        <v>15</v>
      </c>
    </row>
    <row r="309" spans="2:5" ht="45" x14ac:dyDescent="0.25">
      <c r="B309" s="3">
        <v>1382635</v>
      </c>
      <c r="C309" s="3">
        <v>120182</v>
      </c>
      <c r="D309" s="4" t="str">
        <f>+VLOOKUP(C309,'[1]3. CONVENIOS VIGENTES'!$B$1:$D$451,3,0)</f>
        <v>COMUNIDADES NEGRAS</v>
      </c>
      <c r="E309" s="4" t="s">
        <v>15</v>
      </c>
    </row>
    <row r="310" spans="2:5" ht="45" x14ac:dyDescent="0.25">
      <c r="B310" s="3">
        <v>1868087</v>
      </c>
      <c r="C310" s="3">
        <v>120182</v>
      </c>
      <c r="D310" s="4" t="str">
        <f>+VLOOKUP(C310,'[1]3. CONVENIOS VIGENTES'!$B$1:$D$451,3,0)</f>
        <v>COMUNIDADES NEGRAS</v>
      </c>
      <c r="E310" s="4" t="s">
        <v>15</v>
      </c>
    </row>
    <row r="311" spans="2:5" ht="45" x14ac:dyDescent="0.25">
      <c r="B311" s="3">
        <v>2812464</v>
      </c>
      <c r="C311" s="3">
        <v>120182</v>
      </c>
      <c r="D311" s="4" t="str">
        <f>+VLOOKUP(C311,'[1]3. CONVENIOS VIGENTES'!$B$1:$D$451,3,0)</f>
        <v>COMUNIDADES NEGRAS</v>
      </c>
      <c r="E311" s="4" t="s">
        <v>15</v>
      </c>
    </row>
    <row r="312" spans="2:5" ht="60" x14ac:dyDescent="0.25">
      <c r="B312" s="3">
        <v>2099309</v>
      </c>
      <c r="C312" s="3">
        <v>120182</v>
      </c>
      <c r="D312" s="4" t="str">
        <f>+VLOOKUP(C312,'[1]3. CONVENIOS VIGENTES'!$B$1:$D$451,3,0)</f>
        <v>COMUNIDADES NEGRAS</v>
      </c>
      <c r="E312" s="4" t="s">
        <v>8</v>
      </c>
    </row>
    <row r="313" spans="2:5" ht="45" x14ac:dyDescent="0.25">
      <c r="B313" s="3">
        <v>2103925</v>
      </c>
      <c r="C313" s="3">
        <v>120182</v>
      </c>
      <c r="D313" s="4" t="str">
        <f>+VLOOKUP(C313,'[1]3. CONVENIOS VIGENTES'!$B$1:$D$451,3,0)</f>
        <v>COMUNIDADES NEGRAS</v>
      </c>
      <c r="E313" s="4" t="s">
        <v>15</v>
      </c>
    </row>
    <row r="314" spans="2:5" ht="45" x14ac:dyDescent="0.25">
      <c r="B314" s="3">
        <v>2098727</v>
      </c>
      <c r="C314" s="3">
        <v>120182</v>
      </c>
      <c r="D314" s="4" t="str">
        <f>+VLOOKUP(C314,'[1]3. CONVENIOS VIGENTES'!$B$1:$D$451,3,0)</f>
        <v>COMUNIDADES NEGRAS</v>
      </c>
      <c r="E314" s="4" t="s">
        <v>15</v>
      </c>
    </row>
    <row r="315" spans="2:5" ht="45" x14ac:dyDescent="0.25">
      <c r="B315" s="3">
        <v>1763627</v>
      </c>
      <c r="C315" s="3">
        <v>120162</v>
      </c>
      <c r="D315" s="4" t="str">
        <f>+VLOOKUP(C315,'[1]3. CONVENIOS VIGENTES'!$B$1:$D$451,3,0)</f>
        <v xml:space="preserve">MEDICOS MINISTERIO DE PROTECCION SOCIAL </v>
      </c>
      <c r="E315" s="4" t="s">
        <v>15</v>
      </c>
    </row>
    <row r="316" spans="2:5" ht="45" x14ac:dyDescent="0.25">
      <c r="B316" s="3">
        <v>2101791</v>
      </c>
      <c r="C316" s="3">
        <v>120182</v>
      </c>
      <c r="D316" s="4" t="str">
        <f>+VLOOKUP(C316,'[1]3. CONVENIOS VIGENTES'!$B$1:$D$451,3,0)</f>
        <v>COMUNIDADES NEGRAS</v>
      </c>
      <c r="E316" s="4" t="s">
        <v>15</v>
      </c>
    </row>
    <row r="317" spans="2:5" ht="45" x14ac:dyDescent="0.25">
      <c r="B317" s="3">
        <v>2190255</v>
      </c>
      <c r="C317" s="3">
        <v>120922</v>
      </c>
      <c r="D317" s="4" t="str">
        <f>+VLOOKUP(C317,'[1]3. CONVENIOS VIGENTES'!$B$1:$D$451,3,0)</f>
        <v>MINEDU FORM PROF Y ACTUAL DOCE CONTR 111</v>
      </c>
      <c r="E317" s="4" t="s">
        <v>15</v>
      </c>
    </row>
    <row r="318" spans="2:5" ht="45" x14ac:dyDescent="0.25">
      <c r="B318" s="3">
        <v>1852546</v>
      </c>
      <c r="C318" s="3">
        <v>120182</v>
      </c>
      <c r="D318" s="4" t="str">
        <f>+VLOOKUP(C318,'[1]3. CONVENIOS VIGENTES'!$B$1:$D$451,3,0)</f>
        <v>COMUNIDADES NEGRAS</v>
      </c>
      <c r="E318" s="4" t="s">
        <v>15</v>
      </c>
    </row>
    <row r="319" spans="2:5" ht="45" x14ac:dyDescent="0.25">
      <c r="B319" s="3">
        <v>2070549</v>
      </c>
      <c r="C319" s="3">
        <v>120162</v>
      </c>
      <c r="D319" s="4" t="str">
        <f>+VLOOKUP(C319,'[1]3. CONVENIOS VIGENTES'!$B$1:$D$451,3,0)</f>
        <v xml:space="preserve">MEDICOS MINISTERIO DE PROTECCION SOCIAL </v>
      </c>
      <c r="E319" s="4" t="s">
        <v>15</v>
      </c>
    </row>
    <row r="320" spans="2:5" ht="30" x14ac:dyDescent="0.25">
      <c r="B320" s="3">
        <v>1376212</v>
      </c>
      <c r="C320" s="3">
        <v>120004</v>
      </c>
      <c r="D320" s="4" t="str">
        <f>+VLOOKUP(C320,'[1]3. CONVENIOS VIGENTES'!$B$1:$D$451,3,0)</f>
        <v>ALVARO ULCUE CHOCUE</v>
      </c>
      <c r="E320" s="4" t="s">
        <v>9</v>
      </c>
    </row>
    <row r="321" spans="2:5" ht="30" x14ac:dyDescent="0.25">
      <c r="B321" s="3">
        <v>2787002</v>
      </c>
      <c r="C321" s="3">
        <v>120162</v>
      </c>
      <c r="D321" s="4" t="str">
        <f>+VLOOKUP(C321,'[1]3. CONVENIOS VIGENTES'!$B$1:$D$451,3,0)</f>
        <v xml:space="preserve">MEDICOS MINISTERIO DE PROTECCION SOCIAL </v>
      </c>
      <c r="E321" s="4" t="s">
        <v>7</v>
      </c>
    </row>
    <row r="322" spans="2:5" ht="45" x14ac:dyDescent="0.25">
      <c r="B322" s="3">
        <v>2815383</v>
      </c>
      <c r="C322" s="3">
        <v>120162</v>
      </c>
      <c r="D322" s="4" t="str">
        <f>+VLOOKUP(C322,'[1]3. CONVENIOS VIGENTES'!$B$1:$D$451,3,0)</f>
        <v xml:space="preserve">MEDICOS MINISTERIO DE PROTECCION SOCIAL </v>
      </c>
      <c r="E322" s="4" t="s">
        <v>15</v>
      </c>
    </row>
    <row r="323" spans="2:5" ht="30" x14ac:dyDescent="0.25">
      <c r="B323" s="3">
        <v>2785699</v>
      </c>
      <c r="C323" s="3">
        <v>120162</v>
      </c>
      <c r="D323" s="4" t="str">
        <f>+VLOOKUP(C323,'[1]3. CONVENIOS VIGENTES'!$B$1:$D$451,3,0)</f>
        <v xml:space="preserve">MEDICOS MINISTERIO DE PROTECCION SOCIAL </v>
      </c>
      <c r="E323" s="4" t="s">
        <v>7</v>
      </c>
    </row>
    <row r="324" spans="2:5" ht="30" x14ac:dyDescent="0.25">
      <c r="B324" s="3">
        <v>1374555</v>
      </c>
      <c r="C324" s="3">
        <v>120004</v>
      </c>
      <c r="D324" s="4" t="str">
        <f>+VLOOKUP(C324,'[1]3. CONVENIOS VIGENTES'!$B$1:$D$451,3,0)</f>
        <v>ALVARO ULCUE CHOCUE</v>
      </c>
      <c r="E324" s="4" t="s">
        <v>9</v>
      </c>
    </row>
    <row r="325" spans="2:5" ht="45" x14ac:dyDescent="0.25">
      <c r="B325" s="3">
        <v>1870789</v>
      </c>
      <c r="C325" s="3">
        <v>120182</v>
      </c>
      <c r="D325" s="4" t="str">
        <f>+VLOOKUP(C325,'[1]3. CONVENIOS VIGENTES'!$B$1:$D$451,3,0)</f>
        <v>COMUNIDADES NEGRAS</v>
      </c>
      <c r="E325" s="4" t="s">
        <v>15</v>
      </c>
    </row>
    <row r="326" spans="2:5" ht="45" x14ac:dyDescent="0.25">
      <c r="B326" s="3">
        <v>1858189</v>
      </c>
      <c r="C326" s="3">
        <v>120182</v>
      </c>
      <c r="D326" s="4" t="str">
        <f>+VLOOKUP(C326,'[1]3. CONVENIOS VIGENTES'!$B$1:$D$451,3,0)</f>
        <v>COMUNIDADES NEGRAS</v>
      </c>
      <c r="E326" s="4" t="s">
        <v>15</v>
      </c>
    </row>
    <row r="327" spans="2:5" ht="45" x14ac:dyDescent="0.25">
      <c r="B327" s="3">
        <v>1383634</v>
      </c>
      <c r="C327" s="3">
        <v>120182</v>
      </c>
      <c r="D327" s="4" t="str">
        <f>+VLOOKUP(C327,'[1]3. CONVENIOS VIGENTES'!$B$1:$D$451,3,0)</f>
        <v>COMUNIDADES NEGRAS</v>
      </c>
      <c r="E327" s="4" t="s">
        <v>15</v>
      </c>
    </row>
    <row r="328" spans="2:5" ht="45" x14ac:dyDescent="0.25">
      <c r="B328" s="3">
        <v>2141143</v>
      </c>
      <c r="C328" s="3">
        <v>120182</v>
      </c>
      <c r="D328" s="4" t="str">
        <f>+VLOOKUP(C328,'[1]3. CONVENIOS VIGENTES'!$B$1:$D$451,3,0)</f>
        <v>COMUNIDADES NEGRAS</v>
      </c>
      <c r="E328" s="4" t="s">
        <v>15</v>
      </c>
    </row>
    <row r="329" spans="2:5" ht="45" x14ac:dyDescent="0.25">
      <c r="B329" s="3">
        <v>1855856</v>
      </c>
      <c r="C329" s="3">
        <v>120182</v>
      </c>
      <c r="D329" s="4" t="str">
        <f>+VLOOKUP(C329,'[1]3. CONVENIOS VIGENTES'!$B$1:$D$451,3,0)</f>
        <v>COMUNIDADES NEGRAS</v>
      </c>
      <c r="E329" s="4" t="s">
        <v>15</v>
      </c>
    </row>
    <row r="330" spans="2:5" ht="45" x14ac:dyDescent="0.25">
      <c r="B330" s="3">
        <v>2086656</v>
      </c>
      <c r="C330" s="3">
        <v>120182</v>
      </c>
      <c r="D330" s="4" t="str">
        <f>+VLOOKUP(C330,'[1]3. CONVENIOS VIGENTES'!$B$1:$D$451,3,0)</f>
        <v>COMUNIDADES NEGRAS</v>
      </c>
      <c r="E330" s="4" t="s">
        <v>15</v>
      </c>
    </row>
    <row r="331" spans="2:5" ht="30" x14ac:dyDescent="0.25">
      <c r="B331" s="3">
        <v>2426114</v>
      </c>
      <c r="C331" s="3">
        <v>120162</v>
      </c>
      <c r="D331" s="4" t="str">
        <f>+VLOOKUP(C331,'[1]3. CONVENIOS VIGENTES'!$B$1:$D$451,3,0)</f>
        <v xml:space="preserve">MEDICOS MINISTERIO DE PROTECCION SOCIAL </v>
      </c>
      <c r="E331" s="4" t="s">
        <v>7</v>
      </c>
    </row>
    <row r="332" spans="2:5" ht="45" x14ac:dyDescent="0.25">
      <c r="B332" s="3">
        <v>1856400</v>
      </c>
      <c r="C332" s="3">
        <v>120182</v>
      </c>
      <c r="D332" s="4" t="str">
        <f>+VLOOKUP(C332,'[1]3. CONVENIOS VIGENTES'!$B$1:$D$451,3,0)</f>
        <v>COMUNIDADES NEGRAS</v>
      </c>
      <c r="E332" s="4" t="s">
        <v>15</v>
      </c>
    </row>
    <row r="333" spans="2:5" ht="45" x14ac:dyDescent="0.25">
      <c r="B333" s="3">
        <v>1856966</v>
      </c>
      <c r="C333" s="3">
        <v>120182</v>
      </c>
      <c r="D333" s="4" t="str">
        <f>+VLOOKUP(C333,'[1]3. CONVENIOS VIGENTES'!$B$1:$D$451,3,0)</f>
        <v>COMUNIDADES NEGRAS</v>
      </c>
      <c r="E333" s="4" t="s">
        <v>15</v>
      </c>
    </row>
    <row r="334" spans="2:5" ht="45" x14ac:dyDescent="0.25">
      <c r="B334" s="3">
        <v>2137612</v>
      </c>
      <c r="C334" s="3">
        <v>120182</v>
      </c>
      <c r="D334" s="4" t="str">
        <f>+VLOOKUP(C334,'[1]3. CONVENIOS VIGENTES'!$B$1:$D$451,3,0)</f>
        <v>COMUNIDADES NEGRAS</v>
      </c>
      <c r="E334" s="4" t="s">
        <v>15</v>
      </c>
    </row>
    <row r="335" spans="2:5" ht="45" x14ac:dyDescent="0.25">
      <c r="B335" s="3">
        <v>2077823</v>
      </c>
      <c r="C335" s="3">
        <v>120182</v>
      </c>
      <c r="D335" s="4" t="str">
        <f>+VLOOKUP(C335,'[1]3. CONVENIOS VIGENTES'!$B$1:$D$451,3,0)</f>
        <v>COMUNIDADES NEGRAS</v>
      </c>
      <c r="E335" s="4" t="s">
        <v>15</v>
      </c>
    </row>
    <row r="336" spans="2:5" ht="45" x14ac:dyDescent="0.25">
      <c r="B336" s="3">
        <v>2057332</v>
      </c>
      <c r="C336" s="3">
        <v>120182</v>
      </c>
      <c r="D336" s="4" t="str">
        <f>+VLOOKUP(C336,'[1]3. CONVENIOS VIGENTES'!$B$1:$D$451,3,0)</f>
        <v>COMUNIDADES NEGRAS</v>
      </c>
      <c r="E336" s="4" t="s">
        <v>15</v>
      </c>
    </row>
    <row r="337" spans="2:5" ht="60" x14ac:dyDescent="0.25">
      <c r="B337" s="3">
        <v>2504605</v>
      </c>
      <c r="C337" s="3">
        <v>130101</v>
      </c>
      <c r="D337" s="4" t="str">
        <f>+VLOOKUP(C337,'[1]3. CONVENIOS VIGENTES'!$B$1:$D$451,3,0)</f>
        <v>DNP SGR REGALIAS QUE EDUCAN</v>
      </c>
      <c r="E337" s="4" t="s">
        <v>8</v>
      </c>
    </row>
    <row r="338" spans="2:5" ht="60" x14ac:dyDescent="0.25">
      <c r="B338" s="3">
        <v>2504773</v>
      </c>
      <c r="C338" s="3">
        <v>130101</v>
      </c>
      <c r="D338" s="4" t="str">
        <f>+VLOOKUP(C338,'[1]3. CONVENIOS VIGENTES'!$B$1:$D$451,3,0)</f>
        <v>DNP SGR REGALIAS QUE EDUCAN</v>
      </c>
      <c r="E338" s="4" t="s">
        <v>8</v>
      </c>
    </row>
    <row r="339" spans="2:5" ht="45" x14ac:dyDescent="0.25">
      <c r="B339" s="3">
        <v>1857529</v>
      </c>
      <c r="C339" s="3">
        <v>120182</v>
      </c>
      <c r="D339" s="4" t="str">
        <f>+VLOOKUP(C339,'[1]3. CONVENIOS VIGENTES'!$B$1:$D$451,3,0)</f>
        <v>COMUNIDADES NEGRAS</v>
      </c>
      <c r="E339" s="4" t="s">
        <v>15</v>
      </c>
    </row>
    <row r="340" spans="2:5" ht="45" x14ac:dyDescent="0.25">
      <c r="B340" s="3">
        <v>2188157</v>
      </c>
      <c r="C340" s="3">
        <v>120922</v>
      </c>
      <c r="D340" s="4" t="str">
        <f>+VLOOKUP(C340,'[1]3. CONVENIOS VIGENTES'!$B$1:$D$451,3,0)</f>
        <v>MINEDU FORM PROF Y ACTUAL DOCE CONTR 111</v>
      </c>
      <c r="E340" s="4" t="s">
        <v>15</v>
      </c>
    </row>
    <row r="341" spans="2:5" ht="45" x14ac:dyDescent="0.25">
      <c r="B341" s="3">
        <v>1868270</v>
      </c>
      <c r="C341" s="3">
        <v>120182</v>
      </c>
      <c r="D341" s="4" t="str">
        <f>+VLOOKUP(C341,'[1]3. CONVENIOS VIGENTES'!$B$1:$D$451,3,0)</f>
        <v>COMUNIDADES NEGRAS</v>
      </c>
      <c r="E341" s="4" t="s">
        <v>15</v>
      </c>
    </row>
    <row r="342" spans="2:5" ht="30" x14ac:dyDescent="0.25">
      <c r="B342" s="3">
        <v>2074876</v>
      </c>
      <c r="C342" s="3">
        <v>120162</v>
      </c>
      <c r="D342" s="4" t="str">
        <f>+VLOOKUP(C342,'[1]3. CONVENIOS VIGENTES'!$B$1:$D$451,3,0)</f>
        <v xml:space="preserve">MEDICOS MINISTERIO DE PROTECCION SOCIAL </v>
      </c>
      <c r="E342" s="4" t="s">
        <v>7</v>
      </c>
    </row>
    <row r="343" spans="2:5" ht="30" x14ac:dyDescent="0.25">
      <c r="B343" s="3">
        <v>1627297</v>
      </c>
      <c r="C343" s="3">
        <v>120182</v>
      </c>
      <c r="D343" s="4" t="str">
        <f>+VLOOKUP(C343,'[1]3. CONVENIOS VIGENTES'!$B$1:$D$451,3,0)</f>
        <v>COMUNIDADES NEGRAS</v>
      </c>
      <c r="E343" s="4" t="s">
        <v>9</v>
      </c>
    </row>
    <row r="344" spans="2:5" ht="30" x14ac:dyDescent="0.25">
      <c r="B344" s="3">
        <v>2126020</v>
      </c>
      <c r="C344" s="3">
        <v>120162</v>
      </c>
      <c r="D344" s="4" t="str">
        <f>+VLOOKUP(C344,'[1]3. CONVENIOS VIGENTES'!$B$1:$D$451,3,0)</f>
        <v xml:space="preserve">MEDICOS MINISTERIO DE PROTECCION SOCIAL </v>
      </c>
      <c r="E344" s="4" t="s">
        <v>7</v>
      </c>
    </row>
    <row r="345" spans="2:5" ht="45" x14ac:dyDescent="0.25">
      <c r="B345" s="3">
        <v>2107114</v>
      </c>
      <c r="C345" s="3">
        <v>120182</v>
      </c>
      <c r="D345" s="4" t="str">
        <f>+VLOOKUP(C345,'[1]3. CONVENIOS VIGENTES'!$B$1:$D$451,3,0)</f>
        <v>COMUNIDADES NEGRAS</v>
      </c>
      <c r="E345" s="4" t="s">
        <v>15</v>
      </c>
    </row>
    <row r="346" spans="2:5" ht="45" x14ac:dyDescent="0.25">
      <c r="B346" s="3">
        <v>2083915</v>
      </c>
      <c r="C346" s="3">
        <v>120182</v>
      </c>
      <c r="D346" s="4" t="str">
        <f>+VLOOKUP(C346,'[1]3. CONVENIOS VIGENTES'!$B$1:$D$451,3,0)</f>
        <v>COMUNIDADES NEGRAS</v>
      </c>
      <c r="E346" s="4" t="s">
        <v>15</v>
      </c>
    </row>
    <row r="347" spans="2:5" ht="45" x14ac:dyDescent="0.25">
      <c r="B347" s="3">
        <v>2136840</v>
      </c>
      <c r="C347" s="3">
        <v>120182</v>
      </c>
      <c r="D347" s="4" t="str">
        <f>+VLOOKUP(C347,'[1]3. CONVENIOS VIGENTES'!$B$1:$D$451,3,0)</f>
        <v>COMUNIDADES NEGRAS</v>
      </c>
      <c r="E347" s="4" t="s">
        <v>15</v>
      </c>
    </row>
    <row r="348" spans="2:5" ht="45" x14ac:dyDescent="0.25">
      <c r="B348" s="3">
        <v>2086462</v>
      </c>
      <c r="C348" s="3">
        <v>120182</v>
      </c>
      <c r="D348" s="4" t="str">
        <f>+VLOOKUP(C348,'[1]3. CONVENIOS VIGENTES'!$B$1:$D$451,3,0)</f>
        <v>COMUNIDADES NEGRAS</v>
      </c>
      <c r="E348" s="4" t="s">
        <v>15</v>
      </c>
    </row>
    <row r="349" spans="2:5" ht="45" x14ac:dyDescent="0.25">
      <c r="B349" s="3">
        <v>1366174</v>
      </c>
      <c r="C349" s="3">
        <v>120182</v>
      </c>
      <c r="D349" s="4" t="str">
        <f>+VLOOKUP(C349,'[1]3. CONVENIOS VIGENTES'!$B$1:$D$451,3,0)</f>
        <v>COMUNIDADES NEGRAS</v>
      </c>
      <c r="E349" s="4" t="s">
        <v>15</v>
      </c>
    </row>
    <row r="350" spans="2:5" ht="45" x14ac:dyDescent="0.25">
      <c r="B350" s="3">
        <v>1399291</v>
      </c>
      <c r="C350" s="3">
        <v>120182</v>
      </c>
      <c r="D350" s="4" t="str">
        <f>+VLOOKUP(C350,'[1]3. CONVENIOS VIGENTES'!$B$1:$D$451,3,0)</f>
        <v>COMUNIDADES NEGRAS</v>
      </c>
      <c r="E350" s="4" t="s">
        <v>15</v>
      </c>
    </row>
    <row r="351" spans="2:5" ht="45" x14ac:dyDescent="0.25">
      <c r="B351" s="3">
        <v>1624908</v>
      </c>
      <c r="C351" s="3">
        <v>120182</v>
      </c>
      <c r="D351" s="4" t="str">
        <f>+VLOOKUP(C351,'[1]3. CONVENIOS VIGENTES'!$B$1:$D$451,3,0)</f>
        <v>COMUNIDADES NEGRAS</v>
      </c>
      <c r="E351" s="4" t="s">
        <v>15</v>
      </c>
    </row>
    <row r="352" spans="2:5" ht="45" x14ac:dyDescent="0.25">
      <c r="B352" s="3">
        <v>1870338</v>
      </c>
      <c r="C352" s="3">
        <v>120182</v>
      </c>
      <c r="D352" s="4" t="str">
        <f>+VLOOKUP(C352,'[1]3. CONVENIOS VIGENTES'!$B$1:$D$451,3,0)</f>
        <v>COMUNIDADES NEGRAS</v>
      </c>
      <c r="E352" s="4" t="s">
        <v>15</v>
      </c>
    </row>
    <row r="353" spans="2:5" ht="45" x14ac:dyDescent="0.25">
      <c r="B353" s="3">
        <v>1855398</v>
      </c>
      <c r="C353" s="3">
        <v>120182</v>
      </c>
      <c r="D353" s="4" t="str">
        <f>+VLOOKUP(C353,'[1]3. CONVENIOS VIGENTES'!$B$1:$D$451,3,0)</f>
        <v>COMUNIDADES NEGRAS</v>
      </c>
      <c r="E353" s="4" t="s">
        <v>15</v>
      </c>
    </row>
    <row r="354" spans="2:5" ht="45" x14ac:dyDescent="0.25">
      <c r="B354" s="3">
        <v>1857741</v>
      </c>
      <c r="C354" s="3">
        <v>120182</v>
      </c>
      <c r="D354" s="4" t="str">
        <f>+VLOOKUP(C354,'[1]3. CONVENIOS VIGENTES'!$B$1:$D$451,3,0)</f>
        <v>COMUNIDADES NEGRAS</v>
      </c>
      <c r="E354" s="4" t="s">
        <v>15</v>
      </c>
    </row>
    <row r="355" spans="2:5" ht="60" x14ac:dyDescent="0.25">
      <c r="B355" s="3">
        <v>2133968</v>
      </c>
      <c r="C355" s="3">
        <v>120162</v>
      </c>
      <c r="D355" s="4" t="str">
        <f>+VLOOKUP(C355,'[1]3. CONVENIOS VIGENTES'!$B$1:$D$451,3,0)</f>
        <v xml:space="preserve">MEDICOS MINISTERIO DE PROTECCION SOCIAL </v>
      </c>
      <c r="E355" s="4" t="s">
        <v>8</v>
      </c>
    </row>
    <row r="356" spans="2:5" ht="30" x14ac:dyDescent="0.25">
      <c r="B356" s="3">
        <v>619605</v>
      </c>
      <c r="C356" s="3">
        <v>120004</v>
      </c>
      <c r="D356" s="4" t="str">
        <f>+VLOOKUP(C356,'[1]3. CONVENIOS VIGENTES'!$B$1:$D$451,3,0)</f>
        <v>ALVARO ULCUE CHOCUE</v>
      </c>
      <c r="E356" s="4" t="s">
        <v>9</v>
      </c>
    </row>
    <row r="357" spans="2:5" ht="60" x14ac:dyDescent="0.25">
      <c r="B357" s="3">
        <v>1442770</v>
      </c>
      <c r="C357" s="3">
        <v>120162</v>
      </c>
      <c r="D357" s="4" t="str">
        <f>+VLOOKUP(C357,'[1]3. CONVENIOS VIGENTES'!$B$1:$D$451,3,0)</f>
        <v xml:space="preserve">MEDICOS MINISTERIO DE PROTECCION SOCIAL </v>
      </c>
      <c r="E357" s="4" t="s">
        <v>8</v>
      </c>
    </row>
    <row r="358" spans="2:5" ht="60" x14ac:dyDescent="0.25">
      <c r="B358" s="3">
        <v>1778100</v>
      </c>
      <c r="C358" s="3">
        <v>120162</v>
      </c>
      <c r="D358" s="4" t="str">
        <f>+VLOOKUP(C358,'[1]3. CONVENIOS VIGENTES'!$B$1:$D$451,3,0)</f>
        <v xml:space="preserve">MEDICOS MINISTERIO DE PROTECCION SOCIAL </v>
      </c>
      <c r="E358" s="4" t="s">
        <v>8</v>
      </c>
    </row>
    <row r="359" spans="2:5" ht="30" x14ac:dyDescent="0.25">
      <c r="B359" s="3">
        <v>1793235</v>
      </c>
      <c r="C359" s="3">
        <v>120162</v>
      </c>
      <c r="D359" s="4" t="str">
        <f>+VLOOKUP(C359,'[1]3. CONVENIOS VIGENTES'!$B$1:$D$451,3,0)</f>
        <v xml:space="preserve">MEDICOS MINISTERIO DE PROTECCION SOCIAL </v>
      </c>
      <c r="E359" s="4" t="s">
        <v>7</v>
      </c>
    </row>
    <row r="360" spans="2:5" ht="60" x14ac:dyDescent="0.25">
      <c r="B360" s="3">
        <v>2135897</v>
      </c>
      <c r="C360" s="3">
        <v>120162</v>
      </c>
      <c r="D360" s="4" t="str">
        <f>+VLOOKUP(C360,'[1]3. CONVENIOS VIGENTES'!$B$1:$D$451,3,0)</f>
        <v xml:space="preserve">MEDICOS MINISTERIO DE PROTECCION SOCIAL </v>
      </c>
      <c r="E360" s="4" t="s">
        <v>8</v>
      </c>
    </row>
    <row r="361" spans="2:5" ht="30" x14ac:dyDescent="0.25">
      <c r="B361" s="3">
        <v>615228</v>
      </c>
      <c r="C361" s="3">
        <v>120922</v>
      </c>
      <c r="D361" s="4" t="str">
        <f>+VLOOKUP(C361,'[1]3. CONVENIOS VIGENTES'!$B$1:$D$451,3,0)</f>
        <v>MINEDU FORM PROF Y ACTUAL DOCE CONTR 111</v>
      </c>
      <c r="E361" s="4" t="s">
        <v>9</v>
      </c>
    </row>
    <row r="362" spans="2:5" ht="60" x14ac:dyDescent="0.25">
      <c r="B362" s="3">
        <v>1778180</v>
      </c>
      <c r="C362" s="3">
        <v>120162</v>
      </c>
      <c r="D362" s="4" t="str">
        <f>+VLOOKUP(C362,'[1]3. CONVENIOS VIGENTES'!$B$1:$D$451,3,0)</f>
        <v xml:space="preserve">MEDICOS MINISTERIO DE PROTECCION SOCIAL </v>
      </c>
      <c r="E362" s="4" t="s">
        <v>8</v>
      </c>
    </row>
    <row r="363" spans="2:5" ht="30" x14ac:dyDescent="0.25">
      <c r="B363" s="3">
        <v>2080939</v>
      </c>
      <c r="C363" s="3">
        <v>120162</v>
      </c>
      <c r="D363" s="4" t="str">
        <f>+VLOOKUP(C363,'[1]3. CONVENIOS VIGENTES'!$B$1:$D$451,3,0)</f>
        <v xml:space="preserve">MEDICOS MINISTERIO DE PROTECCION SOCIAL </v>
      </c>
      <c r="E363" s="4" t="s">
        <v>7</v>
      </c>
    </row>
    <row r="364" spans="2:5" ht="30" x14ac:dyDescent="0.25">
      <c r="B364" s="3">
        <v>1367296</v>
      </c>
      <c r="C364" s="3">
        <v>120182</v>
      </c>
      <c r="D364" s="4" t="str">
        <f>+VLOOKUP(C364,'[1]3. CONVENIOS VIGENTES'!$B$1:$D$451,3,0)</f>
        <v>COMUNIDADES NEGRAS</v>
      </c>
      <c r="E364" s="4" t="s">
        <v>9</v>
      </c>
    </row>
    <row r="365" spans="2:5" ht="60" x14ac:dyDescent="0.25">
      <c r="B365" s="3">
        <v>1608394</v>
      </c>
      <c r="C365" s="3">
        <v>120162</v>
      </c>
      <c r="D365" s="4" t="str">
        <f>+VLOOKUP(C365,'[1]3. CONVENIOS VIGENTES'!$B$1:$D$451,3,0)</f>
        <v xml:space="preserve">MEDICOS MINISTERIO DE PROTECCION SOCIAL </v>
      </c>
      <c r="E365" s="4" t="s">
        <v>8</v>
      </c>
    </row>
    <row r="366" spans="2:5" ht="60" x14ac:dyDescent="0.25">
      <c r="B366" s="3">
        <v>1842110</v>
      </c>
      <c r="C366" s="3">
        <v>120162</v>
      </c>
      <c r="D366" s="4" t="str">
        <f>+VLOOKUP(C366,'[1]3. CONVENIOS VIGENTES'!$B$1:$D$451,3,0)</f>
        <v xml:space="preserve">MEDICOS MINISTERIO DE PROTECCION SOCIAL </v>
      </c>
      <c r="E366" s="4" t="s">
        <v>8</v>
      </c>
    </row>
    <row r="367" spans="2:5" ht="45" x14ac:dyDescent="0.25">
      <c r="B367" s="3">
        <v>2188746</v>
      </c>
      <c r="C367" s="3">
        <v>120922</v>
      </c>
      <c r="D367" s="4" t="str">
        <f>+VLOOKUP(C367,'[1]3. CONVENIOS VIGENTES'!$B$1:$D$451,3,0)</f>
        <v>MINEDU FORM PROF Y ACTUAL DOCE CONTR 111</v>
      </c>
      <c r="E367" s="4" t="s">
        <v>15</v>
      </c>
    </row>
    <row r="368" spans="2:5" ht="60" x14ac:dyDescent="0.25">
      <c r="B368" s="3">
        <v>2177594</v>
      </c>
      <c r="C368" s="3">
        <v>120162</v>
      </c>
      <c r="D368" s="4" t="str">
        <f>+VLOOKUP(C368,'[1]3. CONVENIOS VIGENTES'!$B$1:$D$451,3,0)</f>
        <v xml:space="preserve">MEDICOS MINISTERIO DE PROTECCION SOCIAL </v>
      </c>
      <c r="E368" s="4" t="s">
        <v>8</v>
      </c>
    </row>
    <row r="369" spans="2:5" ht="45" x14ac:dyDescent="0.25">
      <c r="B369" s="3">
        <v>1798177</v>
      </c>
      <c r="C369" s="3">
        <v>120162</v>
      </c>
      <c r="D369" s="4" t="str">
        <f>+VLOOKUP(C369,'[1]3. CONVENIOS VIGENTES'!$B$1:$D$451,3,0)</f>
        <v xml:space="preserve">MEDICOS MINISTERIO DE PROTECCION SOCIAL </v>
      </c>
      <c r="E369" s="4" t="s">
        <v>15</v>
      </c>
    </row>
    <row r="370" spans="2:5" ht="45" x14ac:dyDescent="0.25">
      <c r="B370" s="3">
        <v>2131088</v>
      </c>
      <c r="C370" s="3">
        <v>120162</v>
      </c>
      <c r="D370" s="4" t="str">
        <f>+VLOOKUP(C370,'[1]3. CONVENIOS VIGENTES'!$B$1:$D$451,3,0)</f>
        <v xml:space="preserve">MEDICOS MINISTERIO DE PROTECCION SOCIAL </v>
      </c>
      <c r="E370" s="4" t="s">
        <v>15</v>
      </c>
    </row>
    <row r="371" spans="2:5" ht="45" x14ac:dyDescent="0.25">
      <c r="B371" s="3">
        <v>1790707</v>
      </c>
      <c r="C371" s="3">
        <v>120162</v>
      </c>
      <c r="D371" s="4" t="str">
        <f>+VLOOKUP(C371,'[1]3. CONVENIOS VIGENTES'!$B$1:$D$451,3,0)</f>
        <v xml:space="preserve">MEDICOS MINISTERIO DE PROTECCION SOCIAL </v>
      </c>
      <c r="E371" s="4" t="s">
        <v>15</v>
      </c>
    </row>
    <row r="372" spans="2:5" ht="30" x14ac:dyDescent="0.25">
      <c r="B372" s="3">
        <v>2104782</v>
      </c>
      <c r="C372" s="3">
        <v>120162</v>
      </c>
      <c r="D372" s="4" t="str">
        <f>+VLOOKUP(C372,'[1]3. CONVENIOS VIGENTES'!$B$1:$D$451,3,0)</f>
        <v xml:space="preserve">MEDICOS MINISTERIO DE PROTECCION SOCIAL </v>
      </c>
      <c r="E372" s="4" t="s">
        <v>7</v>
      </c>
    </row>
    <row r="373" spans="2:5" ht="30" x14ac:dyDescent="0.25">
      <c r="B373" s="3">
        <v>2103662</v>
      </c>
      <c r="C373" s="3">
        <v>120162</v>
      </c>
      <c r="D373" s="4" t="str">
        <f>+VLOOKUP(C373,'[1]3. CONVENIOS VIGENTES'!$B$1:$D$451,3,0)</f>
        <v xml:space="preserve">MEDICOS MINISTERIO DE PROTECCION SOCIAL </v>
      </c>
      <c r="E373" s="4" t="s">
        <v>7</v>
      </c>
    </row>
    <row r="374" spans="2:5" ht="30" x14ac:dyDescent="0.25">
      <c r="B374" s="3">
        <v>2108092</v>
      </c>
      <c r="C374" s="3">
        <v>120162</v>
      </c>
      <c r="D374" s="4" t="str">
        <f>+VLOOKUP(C374,'[1]3. CONVENIOS VIGENTES'!$B$1:$D$451,3,0)</f>
        <v xml:space="preserve">MEDICOS MINISTERIO DE PROTECCION SOCIAL </v>
      </c>
      <c r="E374" s="4" t="s">
        <v>7</v>
      </c>
    </row>
    <row r="375" spans="2:5" ht="30" x14ac:dyDescent="0.25">
      <c r="B375" s="3">
        <v>2049301</v>
      </c>
      <c r="C375" s="3">
        <v>120162</v>
      </c>
      <c r="D375" s="4" t="str">
        <f>+VLOOKUP(C375,'[1]3. CONVENIOS VIGENTES'!$B$1:$D$451,3,0)</f>
        <v xml:space="preserve">MEDICOS MINISTERIO DE PROTECCION SOCIAL </v>
      </c>
      <c r="E375" s="4" t="s">
        <v>7</v>
      </c>
    </row>
    <row r="376" spans="2:5" ht="30" x14ac:dyDescent="0.25">
      <c r="B376" s="3">
        <v>2137611</v>
      </c>
      <c r="C376" s="3">
        <v>120162</v>
      </c>
      <c r="D376" s="4" t="str">
        <f>+VLOOKUP(C376,'[1]3. CONVENIOS VIGENTES'!$B$1:$D$451,3,0)</f>
        <v xml:space="preserve">MEDICOS MINISTERIO DE PROTECCION SOCIAL </v>
      </c>
      <c r="E376" s="4" t="s">
        <v>7</v>
      </c>
    </row>
    <row r="377" spans="2:5" ht="60" x14ac:dyDescent="0.25">
      <c r="B377" s="3">
        <v>2109982</v>
      </c>
      <c r="C377" s="3">
        <v>120162</v>
      </c>
      <c r="D377" s="4" t="str">
        <f>+VLOOKUP(C377,'[1]3. CONVENIOS VIGENTES'!$B$1:$D$451,3,0)</f>
        <v xml:space="preserve">MEDICOS MINISTERIO DE PROTECCION SOCIAL </v>
      </c>
      <c r="E377" s="4" t="s">
        <v>8</v>
      </c>
    </row>
    <row r="378" spans="2:5" ht="60" x14ac:dyDescent="0.25">
      <c r="B378" s="3">
        <v>1363613</v>
      </c>
      <c r="C378" s="3">
        <v>120182</v>
      </c>
      <c r="D378" s="4" t="str">
        <f>+VLOOKUP(C378,'[1]3. CONVENIOS VIGENTES'!$B$1:$D$451,3,0)</f>
        <v>COMUNIDADES NEGRAS</v>
      </c>
      <c r="E378" s="4" t="s">
        <v>8</v>
      </c>
    </row>
    <row r="379" spans="2:5" ht="30" x14ac:dyDescent="0.25">
      <c r="B379" s="3">
        <v>2099757</v>
      </c>
      <c r="C379" s="3">
        <v>120182</v>
      </c>
      <c r="D379" s="4" t="str">
        <f>+VLOOKUP(C379,'[1]3. CONVENIOS VIGENTES'!$B$1:$D$451,3,0)</f>
        <v>COMUNIDADES NEGRAS</v>
      </c>
      <c r="E379" s="4" t="s">
        <v>9</v>
      </c>
    </row>
    <row r="380" spans="2:5" ht="60" x14ac:dyDescent="0.25">
      <c r="B380" s="3">
        <v>1770010</v>
      </c>
      <c r="C380" s="3">
        <v>120162</v>
      </c>
      <c r="D380" s="4" t="str">
        <f>+VLOOKUP(C380,'[1]3. CONVENIOS VIGENTES'!$B$1:$D$451,3,0)</f>
        <v xml:space="preserve">MEDICOS MINISTERIO DE PROTECCION SOCIAL </v>
      </c>
      <c r="E380" s="4" t="s">
        <v>8</v>
      </c>
    </row>
    <row r="381" spans="2:5" ht="60" x14ac:dyDescent="0.25">
      <c r="B381" s="3">
        <v>2206210</v>
      </c>
      <c r="C381" s="3">
        <v>120182</v>
      </c>
      <c r="D381" s="4" t="str">
        <f>+VLOOKUP(C381,'[1]3. CONVENIOS VIGENTES'!$B$1:$D$451,3,0)</f>
        <v>COMUNIDADES NEGRAS</v>
      </c>
      <c r="E381" s="4" t="s">
        <v>8</v>
      </c>
    </row>
    <row r="382" spans="2:5" ht="30" x14ac:dyDescent="0.25">
      <c r="B382" s="3">
        <v>1359298</v>
      </c>
      <c r="C382" s="3">
        <v>120182</v>
      </c>
      <c r="D382" s="4" t="str">
        <f>+VLOOKUP(C382,'[1]3. CONVENIOS VIGENTES'!$B$1:$D$451,3,0)</f>
        <v>COMUNIDADES NEGRAS</v>
      </c>
      <c r="E382" s="4" t="s">
        <v>9</v>
      </c>
    </row>
    <row r="383" spans="2:5" ht="60" x14ac:dyDescent="0.25">
      <c r="B383" s="3">
        <v>2185171</v>
      </c>
      <c r="C383" s="3">
        <v>120162</v>
      </c>
      <c r="D383" s="4" t="str">
        <f>+VLOOKUP(C383,'[1]3. CONVENIOS VIGENTES'!$B$1:$D$451,3,0)</f>
        <v xml:space="preserve">MEDICOS MINISTERIO DE PROTECCION SOCIAL </v>
      </c>
      <c r="E383" s="4" t="s">
        <v>8</v>
      </c>
    </row>
    <row r="384" spans="2:5" ht="30" x14ac:dyDescent="0.25">
      <c r="B384" s="3">
        <v>2514362</v>
      </c>
      <c r="C384" s="3">
        <v>120004</v>
      </c>
      <c r="D384" s="4" t="str">
        <f>+VLOOKUP(C384,'[1]3. CONVENIOS VIGENTES'!$B$1:$D$451,3,0)</f>
        <v>ALVARO ULCUE CHOCUE</v>
      </c>
      <c r="E384" s="4" t="s">
        <v>9</v>
      </c>
    </row>
    <row r="385" spans="2:5" ht="30" x14ac:dyDescent="0.25">
      <c r="B385" s="3">
        <v>2112930</v>
      </c>
      <c r="C385" s="3">
        <v>120004</v>
      </c>
      <c r="D385" s="4" t="str">
        <f>+VLOOKUP(C385,'[1]3. CONVENIOS VIGENTES'!$B$1:$D$451,3,0)</f>
        <v>ALVARO ULCUE CHOCUE</v>
      </c>
      <c r="E385" s="4" t="s">
        <v>9</v>
      </c>
    </row>
    <row r="386" spans="2:5" ht="30" x14ac:dyDescent="0.25">
      <c r="B386" s="3">
        <v>2135154</v>
      </c>
      <c r="C386" s="3">
        <v>120004</v>
      </c>
      <c r="D386" s="4" t="str">
        <f>+VLOOKUP(C386,'[1]3. CONVENIOS VIGENTES'!$B$1:$D$451,3,0)</f>
        <v>ALVARO ULCUE CHOCUE</v>
      </c>
      <c r="E386" s="4" t="s">
        <v>9</v>
      </c>
    </row>
    <row r="387" spans="2:5" ht="30" x14ac:dyDescent="0.25">
      <c r="B387" s="3">
        <v>1655910</v>
      </c>
      <c r="C387" s="3">
        <v>120004</v>
      </c>
      <c r="D387" s="4" t="str">
        <f>+VLOOKUP(C387,'[1]3. CONVENIOS VIGENTES'!$B$1:$D$451,3,0)</f>
        <v>ALVARO ULCUE CHOCUE</v>
      </c>
      <c r="E387" s="4" t="s">
        <v>9</v>
      </c>
    </row>
    <row r="388" spans="2:5" ht="30" x14ac:dyDescent="0.25">
      <c r="B388" s="3">
        <v>1404490</v>
      </c>
      <c r="C388" s="3">
        <v>120004</v>
      </c>
      <c r="D388" s="4" t="str">
        <f>+VLOOKUP(C388,'[1]3. CONVENIOS VIGENTES'!$B$1:$D$451,3,0)</f>
        <v>ALVARO ULCUE CHOCUE</v>
      </c>
      <c r="E388" s="4" t="s">
        <v>9</v>
      </c>
    </row>
    <row r="389" spans="2:5" ht="30" x14ac:dyDescent="0.25">
      <c r="B389" s="3">
        <v>2499252</v>
      </c>
      <c r="C389" s="3">
        <v>120004</v>
      </c>
      <c r="D389" s="4" t="str">
        <f>+VLOOKUP(C389,'[1]3. CONVENIOS VIGENTES'!$B$1:$D$451,3,0)</f>
        <v>ALVARO ULCUE CHOCUE</v>
      </c>
      <c r="E389" s="4" t="s">
        <v>9</v>
      </c>
    </row>
    <row r="390" spans="2:5" ht="30" x14ac:dyDescent="0.25">
      <c r="B390" s="3">
        <v>2499608</v>
      </c>
      <c r="C390" s="3">
        <v>120004</v>
      </c>
      <c r="D390" s="4" t="str">
        <f>+VLOOKUP(C390,'[1]3. CONVENIOS VIGENTES'!$B$1:$D$451,3,0)</f>
        <v>ALVARO ULCUE CHOCUE</v>
      </c>
      <c r="E390" s="4" t="s">
        <v>9</v>
      </c>
    </row>
    <row r="391" spans="2:5" ht="30" x14ac:dyDescent="0.25">
      <c r="B391" s="3">
        <v>2071428</v>
      </c>
      <c r="C391" s="3">
        <v>120004</v>
      </c>
      <c r="D391" s="4" t="str">
        <f>+VLOOKUP(C391,'[1]3. CONVENIOS VIGENTES'!$B$1:$D$451,3,0)</f>
        <v>ALVARO ULCUE CHOCUE</v>
      </c>
      <c r="E391" s="4" t="s">
        <v>9</v>
      </c>
    </row>
    <row r="392" spans="2:5" ht="30" x14ac:dyDescent="0.25">
      <c r="B392" s="3">
        <v>1822324</v>
      </c>
      <c r="C392" s="3">
        <v>120004</v>
      </c>
      <c r="D392" s="4" t="str">
        <f>+VLOOKUP(C392,'[1]3. CONVENIOS VIGENTES'!$B$1:$D$451,3,0)</f>
        <v>ALVARO ULCUE CHOCUE</v>
      </c>
      <c r="E392" s="4" t="s">
        <v>9</v>
      </c>
    </row>
    <row r="393" spans="2:5" ht="30" x14ac:dyDescent="0.25">
      <c r="B393" s="3">
        <v>1659315</v>
      </c>
      <c r="C393" s="3">
        <v>120004</v>
      </c>
      <c r="D393" s="4" t="str">
        <f>+VLOOKUP(C393,'[1]3. CONVENIOS VIGENTES'!$B$1:$D$451,3,0)</f>
        <v>ALVARO ULCUE CHOCUE</v>
      </c>
      <c r="E393" s="4" t="s">
        <v>9</v>
      </c>
    </row>
    <row r="394" spans="2:5" ht="30" x14ac:dyDescent="0.25">
      <c r="B394" s="3">
        <v>1377093</v>
      </c>
      <c r="C394" s="3">
        <v>120004</v>
      </c>
      <c r="D394" s="4" t="str">
        <f>+VLOOKUP(C394,'[1]3. CONVENIOS VIGENTES'!$B$1:$D$451,3,0)</f>
        <v>ALVARO ULCUE CHOCUE</v>
      </c>
      <c r="E394" s="4" t="s">
        <v>9</v>
      </c>
    </row>
    <row r="395" spans="2:5" ht="30" x14ac:dyDescent="0.25">
      <c r="B395" s="3">
        <v>1820781</v>
      </c>
      <c r="C395" s="3">
        <v>120004</v>
      </c>
      <c r="D395" s="4" t="str">
        <f>+VLOOKUP(C395,'[1]3. CONVENIOS VIGENTES'!$B$1:$D$451,3,0)</f>
        <v>ALVARO ULCUE CHOCUE</v>
      </c>
      <c r="E395" s="4" t="s">
        <v>9</v>
      </c>
    </row>
    <row r="396" spans="2:5" ht="30" x14ac:dyDescent="0.25">
      <c r="B396" s="3">
        <v>2068797</v>
      </c>
      <c r="C396" s="3">
        <v>120004</v>
      </c>
      <c r="D396" s="4" t="str">
        <f>+VLOOKUP(C396,'[1]3. CONVENIOS VIGENTES'!$B$1:$D$451,3,0)</f>
        <v>ALVARO ULCUE CHOCUE</v>
      </c>
      <c r="E396" s="4" t="s">
        <v>9</v>
      </c>
    </row>
    <row r="397" spans="2:5" ht="30" x14ac:dyDescent="0.25">
      <c r="B397" s="3">
        <v>2133549</v>
      </c>
      <c r="C397" s="3">
        <v>120004</v>
      </c>
      <c r="D397" s="4" t="str">
        <f>+VLOOKUP(C397,'[1]3. CONVENIOS VIGENTES'!$B$1:$D$451,3,0)</f>
        <v>ALVARO ULCUE CHOCUE</v>
      </c>
      <c r="E397" s="4" t="s">
        <v>9</v>
      </c>
    </row>
    <row r="398" spans="2:5" ht="60" x14ac:dyDescent="0.25">
      <c r="B398" s="3">
        <v>1819193</v>
      </c>
      <c r="C398" s="3">
        <v>120004</v>
      </c>
      <c r="D398" s="4" t="str">
        <f>+VLOOKUP(C398,'[1]3. CONVENIOS VIGENTES'!$B$1:$D$451,3,0)</f>
        <v>ALVARO ULCUE CHOCUE</v>
      </c>
      <c r="E398" s="4" t="s">
        <v>8</v>
      </c>
    </row>
    <row r="399" spans="2:5" ht="30" x14ac:dyDescent="0.25">
      <c r="B399" s="3">
        <v>2137209</v>
      </c>
      <c r="C399" s="3">
        <v>120004</v>
      </c>
      <c r="D399" s="4" t="str">
        <f>+VLOOKUP(C399,'[1]3. CONVENIOS VIGENTES'!$B$1:$D$451,3,0)</f>
        <v>ALVARO ULCUE CHOCUE</v>
      </c>
      <c r="E399" s="4" t="s">
        <v>9</v>
      </c>
    </row>
    <row r="400" spans="2:5" ht="30" x14ac:dyDescent="0.25">
      <c r="B400" s="3">
        <v>2145298</v>
      </c>
      <c r="C400" s="3">
        <v>120004</v>
      </c>
      <c r="D400" s="4" t="str">
        <f>+VLOOKUP(C400,'[1]3. CONVENIOS VIGENTES'!$B$1:$D$451,3,0)</f>
        <v>ALVARO ULCUE CHOCUE</v>
      </c>
      <c r="E400" s="4" t="s">
        <v>9</v>
      </c>
    </row>
    <row r="401" spans="2:5" ht="30" x14ac:dyDescent="0.25">
      <c r="B401" s="3">
        <v>2131124</v>
      </c>
      <c r="C401" s="3">
        <v>120004</v>
      </c>
      <c r="D401" s="4" t="str">
        <f>+VLOOKUP(C401,'[1]3. CONVENIOS VIGENTES'!$B$1:$D$451,3,0)</f>
        <v>ALVARO ULCUE CHOCUE</v>
      </c>
      <c r="E401" s="4" t="s">
        <v>9</v>
      </c>
    </row>
    <row r="402" spans="2:5" ht="30" x14ac:dyDescent="0.25">
      <c r="B402" s="3">
        <v>2499396</v>
      </c>
      <c r="C402" s="3">
        <v>120004</v>
      </c>
      <c r="D402" s="4" t="str">
        <f>+VLOOKUP(C402,'[1]3. CONVENIOS VIGENTES'!$B$1:$D$451,3,0)</f>
        <v>ALVARO ULCUE CHOCUE</v>
      </c>
      <c r="E402" s="4" t="s">
        <v>9</v>
      </c>
    </row>
    <row r="403" spans="2:5" ht="30" x14ac:dyDescent="0.25">
      <c r="B403" s="3">
        <v>2133518</v>
      </c>
      <c r="C403" s="3">
        <v>120004</v>
      </c>
      <c r="D403" s="4" t="str">
        <f>+VLOOKUP(C403,'[1]3. CONVENIOS VIGENTES'!$B$1:$D$451,3,0)</f>
        <v>ALVARO ULCUE CHOCUE</v>
      </c>
      <c r="E403" s="4" t="s">
        <v>9</v>
      </c>
    </row>
    <row r="404" spans="2:5" ht="30" x14ac:dyDescent="0.25">
      <c r="B404" s="3">
        <v>2499277</v>
      </c>
      <c r="C404" s="3">
        <v>120004</v>
      </c>
      <c r="D404" s="4" t="str">
        <f>+VLOOKUP(C404,'[1]3. CONVENIOS VIGENTES'!$B$1:$D$451,3,0)</f>
        <v>ALVARO ULCUE CHOCUE</v>
      </c>
      <c r="E404" s="4" t="s">
        <v>9</v>
      </c>
    </row>
    <row r="405" spans="2:5" ht="30" x14ac:dyDescent="0.25">
      <c r="B405" s="3">
        <v>2138252</v>
      </c>
      <c r="C405" s="3">
        <v>120004</v>
      </c>
      <c r="D405" s="4" t="str">
        <f>+VLOOKUP(C405,'[1]3. CONVENIOS VIGENTES'!$B$1:$D$451,3,0)</f>
        <v>ALVARO ULCUE CHOCUE</v>
      </c>
      <c r="E405" s="4" t="s">
        <v>9</v>
      </c>
    </row>
    <row r="406" spans="2:5" ht="60" x14ac:dyDescent="0.25">
      <c r="B406" s="3">
        <v>2137317</v>
      </c>
      <c r="C406" s="3">
        <v>120004</v>
      </c>
      <c r="D406" s="4" t="str">
        <f>+VLOOKUP(C406,'[1]3. CONVENIOS VIGENTES'!$B$1:$D$451,3,0)</f>
        <v>ALVARO ULCUE CHOCUE</v>
      </c>
      <c r="E406" s="4" t="s">
        <v>8</v>
      </c>
    </row>
    <row r="407" spans="2:5" ht="30" x14ac:dyDescent="0.25">
      <c r="B407" s="3">
        <v>2498747</v>
      </c>
      <c r="C407" s="3">
        <v>120004</v>
      </c>
      <c r="D407" s="4" t="str">
        <f>+VLOOKUP(C407,'[1]3. CONVENIOS VIGENTES'!$B$1:$D$451,3,0)</f>
        <v>ALVARO ULCUE CHOCUE</v>
      </c>
      <c r="E407" s="4" t="s">
        <v>9</v>
      </c>
    </row>
    <row r="408" spans="2:5" ht="30" x14ac:dyDescent="0.25">
      <c r="B408" s="3">
        <v>1807690</v>
      </c>
      <c r="C408" s="3">
        <v>120004</v>
      </c>
      <c r="D408" s="4" t="str">
        <f>+VLOOKUP(C408,'[1]3. CONVENIOS VIGENTES'!$B$1:$D$451,3,0)</f>
        <v>ALVARO ULCUE CHOCUE</v>
      </c>
      <c r="E408" s="4" t="s">
        <v>9</v>
      </c>
    </row>
    <row r="409" spans="2:5" ht="30" x14ac:dyDescent="0.25">
      <c r="B409" s="3">
        <v>1822038</v>
      </c>
      <c r="C409" s="3">
        <v>120004</v>
      </c>
      <c r="D409" s="4" t="str">
        <f>+VLOOKUP(C409,'[1]3. CONVENIOS VIGENTES'!$B$1:$D$451,3,0)</f>
        <v>ALVARO ULCUE CHOCUE</v>
      </c>
      <c r="E409" s="4" t="s">
        <v>9</v>
      </c>
    </row>
    <row r="410" spans="2:5" ht="30" x14ac:dyDescent="0.25">
      <c r="B410" s="3">
        <v>2133470</v>
      </c>
      <c r="C410" s="3">
        <v>120004</v>
      </c>
      <c r="D410" s="4" t="str">
        <f>+VLOOKUP(C410,'[1]3. CONVENIOS VIGENTES'!$B$1:$D$451,3,0)</f>
        <v>ALVARO ULCUE CHOCUE</v>
      </c>
      <c r="E410" s="4" t="s">
        <v>9</v>
      </c>
    </row>
    <row r="411" spans="2:5" ht="30" x14ac:dyDescent="0.25">
      <c r="B411" s="3">
        <v>2129370</v>
      </c>
      <c r="C411" s="3">
        <v>120004</v>
      </c>
      <c r="D411" s="4" t="str">
        <f>+VLOOKUP(C411,'[1]3. CONVENIOS VIGENTES'!$B$1:$D$451,3,0)</f>
        <v>ALVARO ULCUE CHOCUE</v>
      </c>
      <c r="E411" s="4" t="s">
        <v>9</v>
      </c>
    </row>
    <row r="412" spans="2:5" ht="30" x14ac:dyDescent="0.25">
      <c r="B412" s="3">
        <v>2499535</v>
      </c>
      <c r="C412" s="3">
        <v>120004</v>
      </c>
      <c r="D412" s="4" t="str">
        <f>+VLOOKUP(C412,'[1]3. CONVENIOS VIGENTES'!$B$1:$D$451,3,0)</f>
        <v>ALVARO ULCUE CHOCUE</v>
      </c>
      <c r="E412" s="4" t="s">
        <v>9</v>
      </c>
    </row>
    <row r="413" spans="2:5" ht="30" x14ac:dyDescent="0.25">
      <c r="B413" s="3">
        <v>1808267</v>
      </c>
      <c r="C413" s="3">
        <v>120004</v>
      </c>
      <c r="D413" s="4" t="str">
        <f>+VLOOKUP(C413,'[1]3. CONVENIOS VIGENTES'!$B$1:$D$451,3,0)</f>
        <v>ALVARO ULCUE CHOCUE</v>
      </c>
      <c r="E413" s="4" t="s">
        <v>9</v>
      </c>
    </row>
    <row r="414" spans="2:5" ht="30" x14ac:dyDescent="0.25">
      <c r="B414" s="3">
        <v>1404383</v>
      </c>
      <c r="C414" s="3">
        <v>120004</v>
      </c>
      <c r="D414" s="4" t="str">
        <f>+VLOOKUP(C414,'[1]3. CONVENIOS VIGENTES'!$B$1:$D$451,3,0)</f>
        <v>ALVARO ULCUE CHOCUE</v>
      </c>
      <c r="E414" s="4" t="s">
        <v>9</v>
      </c>
    </row>
    <row r="415" spans="2:5" ht="30" x14ac:dyDescent="0.25">
      <c r="B415" s="3">
        <v>1660542</v>
      </c>
      <c r="C415" s="3">
        <v>120004</v>
      </c>
      <c r="D415" s="4" t="str">
        <f>+VLOOKUP(C415,'[1]3. CONVENIOS VIGENTES'!$B$1:$D$451,3,0)</f>
        <v>ALVARO ULCUE CHOCUE</v>
      </c>
      <c r="E415" s="4" t="s">
        <v>9</v>
      </c>
    </row>
    <row r="416" spans="2:5" ht="30" x14ac:dyDescent="0.25">
      <c r="B416" s="3">
        <v>1660773</v>
      </c>
      <c r="C416" s="3">
        <v>120004</v>
      </c>
      <c r="D416" s="4" t="str">
        <f>+VLOOKUP(C416,'[1]3. CONVENIOS VIGENTES'!$B$1:$D$451,3,0)</f>
        <v>ALVARO ULCUE CHOCUE</v>
      </c>
      <c r="E416" s="4" t="s">
        <v>9</v>
      </c>
    </row>
    <row r="417" spans="2:5" ht="30" x14ac:dyDescent="0.25">
      <c r="B417" s="3">
        <v>1403660</v>
      </c>
      <c r="C417" s="3">
        <v>120004</v>
      </c>
      <c r="D417" s="4" t="str">
        <f>+VLOOKUP(C417,'[1]3. CONVENIOS VIGENTES'!$B$1:$D$451,3,0)</f>
        <v>ALVARO ULCUE CHOCUE</v>
      </c>
      <c r="E417" s="4" t="s">
        <v>9</v>
      </c>
    </row>
    <row r="418" spans="2:5" ht="30" x14ac:dyDescent="0.25">
      <c r="B418" s="3">
        <v>2141483</v>
      </c>
      <c r="C418" s="3">
        <v>120004</v>
      </c>
      <c r="D418" s="4" t="str">
        <f>+VLOOKUP(C418,'[1]3. CONVENIOS VIGENTES'!$B$1:$D$451,3,0)</f>
        <v>ALVARO ULCUE CHOCUE</v>
      </c>
      <c r="E418" s="4" t="s">
        <v>9</v>
      </c>
    </row>
    <row r="419" spans="2:5" ht="30" x14ac:dyDescent="0.25">
      <c r="B419" s="3">
        <v>2142018</v>
      </c>
      <c r="C419" s="3">
        <v>120004</v>
      </c>
      <c r="D419" s="4" t="str">
        <f>+VLOOKUP(C419,'[1]3. CONVENIOS VIGENTES'!$B$1:$D$451,3,0)</f>
        <v>ALVARO ULCUE CHOCUE</v>
      </c>
      <c r="E419" s="4" t="s">
        <v>9</v>
      </c>
    </row>
    <row r="420" spans="2:5" ht="30" x14ac:dyDescent="0.25">
      <c r="B420" s="3">
        <v>2469538</v>
      </c>
      <c r="C420" s="3">
        <v>120004</v>
      </c>
      <c r="D420" s="4" t="str">
        <f>+VLOOKUP(C420,'[1]3. CONVENIOS VIGENTES'!$B$1:$D$451,3,0)</f>
        <v>ALVARO ULCUE CHOCUE</v>
      </c>
      <c r="E420" s="4" t="s">
        <v>9</v>
      </c>
    </row>
    <row r="421" spans="2:5" ht="30" x14ac:dyDescent="0.25">
      <c r="B421" s="3">
        <v>2140370</v>
      </c>
      <c r="C421" s="3">
        <v>120004</v>
      </c>
      <c r="D421" s="4" t="str">
        <f>+VLOOKUP(C421,'[1]3. CONVENIOS VIGENTES'!$B$1:$D$451,3,0)</f>
        <v>ALVARO ULCUE CHOCUE</v>
      </c>
      <c r="E421" s="4" t="s">
        <v>9</v>
      </c>
    </row>
    <row r="422" spans="2:5" ht="30" x14ac:dyDescent="0.25">
      <c r="B422" s="3">
        <v>2063159</v>
      </c>
      <c r="C422" s="3">
        <v>120004</v>
      </c>
      <c r="D422" s="4" t="str">
        <f>+VLOOKUP(C422,'[1]3. CONVENIOS VIGENTES'!$B$1:$D$451,3,0)</f>
        <v>ALVARO ULCUE CHOCUE</v>
      </c>
      <c r="E422" s="4" t="s">
        <v>9</v>
      </c>
    </row>
    <row r="423" spans="2:5" ht="45" x14ac:dyDescent="0.25">
      <c r="B423" s="3">
        <v>2131575</v>
      </c>
      <c r="C423" s="3">
        <v>120004</v>
      </c>
      <c r="D423" s="4" t="str">
        <f>+VLOOKUP(C423,'[1]3. CONVENIOS VIGENTES'!$B$1:$D$451,3,0)</f>
        <v>ALVARO ULCUE CHOCUE</v>
      </c>
      <c r="E423" s="4" t="s">
        <v>15</v>
      </c>
    </row>
    <row r="424" spans="2:5" ht="30" x14ac:dyDescent="0.25">
      <c r="B424" s="3">
        <v>1820616</v>
      </c>
      <c r="C424" s="3">
        <v>120004</v>
      </c>
      <c r="D424" s="4" t="str">
        <f>+VLOOKUP(C424,'[1]3. CONVENIOS VIGENTES'!$B$1:$D$451,3,0)</f>
        <v>ALVARO ULCUE CHOCUE</v>
      </c>
      <c r="E424" s="4" t="s">
        <v>9</v>
      </c>
    </row>
    <row r="425" spans="2:5" ht="60" x14ac:dyDescent="0.25">
      <c r="B425" s="3">
        <v>1798449</v>
      </c>
      <c r="C425" s="3">
        <v>120004</v>
      </c>
      <c r="D425" s="4" t="str">
        <f>+VLOOKUP(C425,'[1]3. CONVENIOS VIGENTES'!$B$1:$D$451,3,0)</f>
        <v>ALVARO ULCUE CHOCUE</v>
      </c>
      <c r="E425" s="4" t="s">
        <v>8</v>
      </c>
    </row>
    <row r="426" spans="2:5" ht="60" x14ac:dyDescent="0.25">
      <c r="B426" s="3">
        <v>2118465</v>
      </c>
      <c r="C426" s="3">
        <v>120004</v>
      </c>
      <c r="D426" s="4" t="str">
        <f>+VLOOKUP(C426,'[1]3. CONVENIOS VIGENTES'!$B$1:$D$451,3,0)</f>
        <v>ALVARO ULCUE CHOCUE</v>
      </c>
      <c r="E426" s="4" t="s">
        <v>8</v>
      </c>
    </row>
    <row r="427" spans="2:5" ht="30" x14ac:dyDescent="0.25">
      <c r="B427" s="3">
        <v>1654619</v>
      </c>
      <c r="C427" s="3">
        <v>120004</v>
      </c>
      <c r="D427" s="4" t="str">
        <f>+VLOOKUP(C427,'[1]3. CONVENIOS VIGENTES'!$B$1:$D$451,3,0)</f>
        <v>ALVARO ULCUE CHOCUE</v>
      </c>
      <c r="E427" s="4" t="s">
        <v>9</v>
      </c>
    </row>
    <row r="428" spans="2:5" ht="30" x14ac:dyDescent="0.25">
      <c r="B428" s="3">
        <v>1661577</v>
      </c>
      <c r="C428" s="3">
        <v>120004</v>
      </c>
      <c r="D428" s="4" t="str">
        <f>+VLOOKUP(C428,'[1]3. CONVENIOS VIGENTES'!$B$1:$D$451,3,0)</f>
        <v>ALVARO ULCUE CHOCUE</v>
      </c>
      <c r="E428" s="4" t="s">
        <v>9</v>
      </c>
    </row>
    <row r="429" spans="2:5" ht="30" x14ac:dyDescent="0.25">
      <c r="B429" s="3">
        <v>1664537</v>
      </c>
      <c r="C429" s="3">
        <v>120004</v>
      </c>
      <c r="D429" s="4" t="str">
        <f>+VLOOKUP(C429,'[1]3. CONVENIOS VIGENTES'!$B$1:$D$451,3,0)</f>
        <v>ALVARO ULCUE CHOCUE</v>
      </c>
      <c r="E429" s="4" t="s">
        <v>9</v>
      </c>
    </row>
    <row r="430" spans="2:5" ht="30" x14ac:dyDescent="0.25">
      <c r="B430" s="3">
        <v>1658040</v>
      </c>
      <c r="C430" s="3">
        <v>120004</v>
      </c>
      <c r="D430" s="4" t="str">
        <f>+VLOOKUP(C430,'[1]3. CONVENIOS VIGENTES'!$B$1:$D$451,3,0)</f>
        <v>ALVARO ULCUE CHOCUE</v>
      </c>
      <c r="E430" s="4" t="s">
        <v>9</v>
      </c>
    </row>
    <row r="431" spans="2:5" ht="30" x14ac:dyDescent="0.25">
      <c r="B431" s="3">
        <v>1406938</v>
      </c>
      <c r="C431" s="3">
        <v>120004</v>
      </c>
      <c r="D431" s="4" t="str">
        <f>+VLOOKUP(C431,'[1]3. CONVENIOS VIGENTES'!$B$1:$D$451,3,0)</f>
        <v>ALVARO ULCUE CHOCUE</v>
      </c>
      <c r="E431" s="4" t="s">
        <v>9</v>
      </c>
    </row>
    <row r="432" spans="2:5" ht="30" x14ac:dyDescent="0.25">
      <c r="B432" s="3">
        <v>1658463</v>
      </c>
      <c r="C432" s="3">
        <v>120004</v>
      </c>
      <c r="D432" s="4" t="str">
        <f>+VLOOKUP(C432,'[1]3. CONVENIOS VIGENTES'!$B$1:$D$451,3,0)</f>
        <v>ALVARO ULCUE CHOCUE</v>
      </c>
      <c r="E432" s="4" t="s">
        <v>9</v>
      </c>
    </row>
    <row r="433" spans="2:5" ht="30" x14ac:dyDescent="0.25">
      <c r="B433" s="3">
        <v>1404879</v>
      </c>
      <c r="C433" s="3">
        <v>120004</v>
      </c>
      <c r="D433" s="4" t="str">
        <f>+VLOOKUP(C433,'[1]3. CONVENIOS VIGENTES'!$B$1:$D$451,3,0)</f>
        <v>ALVARO ULCUE CHOCUE</v>
      </c>
      <c r="E433" s="4" t="s">
        <v>9</v>
      </c>
    </row>
    <row r="434" spans="2:5" ht="30" x14ac:dyDescent="0.25">
      <c r="B434" s="3">
        <v>1656523</v>
      </c>
      <c r="C434" s="3">
        <v>120004</v>
      </c>
      <c r="D434" s="4" t="str">
        <f>+VLOOKUP(C434,'[1]3. CONVENIOS VIGENTES'!$B$1:$D$451,3,0)</f>
        <v>ALVARO ULCUE CHOCUE</v>
      </c>
      <c r="E434" s="4" t="s">
        <v>9</v>
      </c>
    </row>
    <row r="435" spans="2:5" ht="30" x14ac:dyDescent="0.25">
      <c r="B435" s="3">
        <v>1661523</v>
      </c>
      <c r="C435" s="3">
        <v>120004</v>
      </c>
      <c r="D435" s="4" t="str">
        <f>+VLOOKUP(C435,'[1]3. CONVENIOS VIGENTES'!$B$1:$D$451,3,0)</f>
        <v>ALVARO ULCUE CHOCUE</v>
      </c>
      <c r="E435" s="4" t="s">
        <v>9</v>
      </c>
    </row>
    <row r="436" spans="2:5" ht="30" x14ac:dyDescent="0.25">
      <c r="B436" s="3">
        <v>1661561</v>
      </c>
      <c r="C436" s="3">
        <v>120004</v>
      </c>
      <c r="D436" s="4" t="str">
        <f>+VLOOKUP(C436,'[1]3. CONVENIOS VIGENTES'!$B$1:$D$451,3,0)</f>
        <v>ALVARO ULCUE CHOCUE</v>
      </c>
      <c r="E436" s="4" t="s">
        <v>9</v>
      </c>
    </row>
    <row r="437" spans="2:5" ht="60" x14ac:dyDescent="0.25">
      <c r="B437" s="3">
        <v>2134987</v>
      </c>
      <c r="C437" s="3">
        <v>120004</v>
      </c>
      <c r="D437" s="4" t="str">
        <f>+VLOOKUP(C437,'[1]3. CONVENIOS VIGENTES'!$B$1:$D$451,3,0)</f>
        <v>ALVARO ULCUE CHOCUE</v>
      </c>
      <c r="E437" s="4" t="s">
        <v>8</v>
      </c>
    </row>
    <row r="438" spans="2:5" ht="30" x14ac:dyDescent="0.25">
      <c r="B438" s="3">
        <v>1814519</v>
      </c>
      <c r="C438" s="3">
        <v>120004</v>
      </c>
      <c r="D438" s="4" t="str">
        <f>+VLOOKUP(C438,'[1]3. CONVENIOS VIGENTES'!$B$1:$D$451,3,0)</f>
        <v>ALVARO ULCUE CHOCUE</v>
      </c>
      <c r="E438" s="4" t="s">
        <v>9</v>
      </c>
    </row>
    <row r="439" spans="2:5" ht="60" x14ac:dyDescent="0.25">
      <c r="B439" s="3">
        <v>1811018</v>
      </c>
      <c r="C439" s="3">
        <v>120004</v>
      </c>
      <c r="D439" s="4" t="str">
        <f>+VLOOKUP(C439,'[1]3. CONVENIOS VIGENTES'!$B$1:$D$451,3,0)</f>
        <v>ALVARO ULCUE CHOCUE</v>
      </c>
      <c r="E439" s="4" t="s">
        <v>8</v>
      </c>
    </row>
    <row r="440" spans="2:5" ht="45" x14ac:dyDescent="0.25">
      <c r="B440" s="3">
        <v>2057119</v>
      </c>
      <c r="C440" s="3">
        <v>120004</v>
      </c>
      <c r="D440" s="4" t="str">
        <f>+VLOOKUP(C440,'[1]3. CONVENIOS VIGENTES'!$B$1:$D$451,3,0)</f>
        <v>ALVARO ULCUE CHOCUE</v>
      </c>
      <c r="E440" s="4" t="s">
        <v>15</v>
      </c>
    </row>
    <row r="441" spans="2:5" ht="30" x14ac:dyDescent="0.25">
      <c r="B441" s="3">
        <v>1661758</v>
      </c>
      <c r="C441" s="3">
        <v>120004</v>
      </c>
      <c r="D441" s="4" t="str">
        <f>+VLOOKUP(C441,'[1]3. CONVENIOS VIGENTES'!$B$1:$D$451,3,0)</f>
        <v>ALVARO ULCUE CHOCUE</v>
      </c>
      <c r="E441" s="4" t="s">
        <v>9</v>
      </c>
    </row>
    <row r="442" spans="2:5" ht="45" x14ac:dyDescent="0.25">
      <c r="B442" s="3">
        <v>1797338</v>
      </c>
      <c r="C442" s="3">
        <v>120004</v>
      </c>
      <c r="D442" s="4" t="str">
        <f>+VLOOKUP(C442,'[1]3. CONVENIOS VIGENTES'!$B$1:$D$451,3,0)</f>
        <v>ALVARO ULCUE CHOCUE</v>
      </c>
      <c r="E442" s="4" t="s">
        <v>15</v>
      </c>
    </row>
    <row r="443" spans="2:5" ht="60" x14ac:dyDescent="0.25">
      <c r="B443" s="3">
        <v>2133396</v>
      </c>
      <c r="C443" s="3">
        <v>120004</v>
      </c>
      <c r="D443" s="4" t="str">
        <f>+VLOOKUP(C443,'[1]3. CONVENIOS VIGENTES'!$B$1:$D$451,3,0)</f>
        <v>ALVARO ULCUE CHOCUE</v>
      </c>
      <c r="E443" s="4" t="s">
        <v>8</v>
      </c>
    </row>
    <row r="444" spans="2:5" ht="30" x14ac:dyDescent="0.25">
      <c r="B444" s="3">
        <v>1653944</v>
      </c>
      <c r="C444" s="3">
        <v>120004</v>
      </c>
      <c r="D444" s="4" t="str">
        <f>+VLOOKUP(C444,'[1]3. CONVENIOS VIGENTES'!$B$1:$D$451,3,0)</f>
        <v>ALVARO ULCUE CHOCUE</v>
      </c>
      <c r="E444" s="4" t="s">
        <v>9</v>
      </c>
    </row>
    <row r="445" spans="2:5" ht="45" x14ac:dyDescent="0.25">
      <c r="B445" s="3">
        <v>1662962</v>
      </c>
      <c r="C445" s="3">
        <v>120004</v>
      </c>
      <c r="D445" s="4" t="str">
        <f>+VLOOKUP(C445,'[1]3. CONVENIOS VIGENTES'!$B$1:$D$451,3,0)</f>
        <v>ALVARO ULCUE CHOCUE</v>
      </c>
      <c r="E445" s="4" t="s">
        <v>15</v>
      </c>
    </row>
    <row r="446" spans="2:5" ht="30" x14ac:dyDescent="0.25">
      <c r="B446" s="3">
        <v>2139183</v>
      </c>
      <c r="C446" s="3">
        <v>120004</v>
      </c>
      <c r="D446" s="4" t="str">
        <f>+VLOOKUP(C446,'[1]3. CONVENIOS VIGENTES'!$B$1:$D$451,3,0)</f>
        <v>ALVARO ULCUE CHOCUE</v>
      </c>
      <c r="E446" s="4" t="s">
        <v>9</v>
      </c>
    </row>
    <row r="447" spans="2:5" ht="30" x14ac:dyDescent="0.25">
      <c r="B447" s="3">
        <v>2143984</v>
      </c>
      <c r="C447" s="3">
        <v>120004</v>
      </c>
      <c r="D447" s="4" t="str">
        <f>+VLOOKUP(C447,'[1]3. CONVENIOS VIGENTES'!$B$1:$D$451,3,0)</f>
        <v>ALVARO ULCUE CHOCUE</v>
      </c>
      <c r="E447" s="4" t="s">
        <v>9</v>
      </c>
    </row>
    <row r="448" spans="2:5" ht="30" x14ac:dyDescent="0.25">
      <c r="B448" s="3">
        <v>2137818</v>
      </c>
      <c r="C448" s="3">
        <v>120004</v>
      </c>
      <c r="D448" s="4" t="str">
        <f>+VLOOKUP(C448,'[1]3. CONVENIOS VIGENTES'!$B$1:$D$451,3,0)</f>
        <v>ALVARO ULCUE CHOCUE</v>
      </c>
      <c r="E448" s="4" t="s">
        <v>9</v>
      </c>
    </row>
    <row r="449" spans="2:5" ht="30" x14ac:dyDescent="0.25">
      <c r="B449" s="3">
        <v>2069816</v>
      </c>
      <c r="C449" s="3">
        <v>120004</v>
      </c>
      <c r="D449" s="4" t="str">
        <f>+VLOOKUP(C449,'[1]3. CONVENIOS VIGENTES'!$B$1:$D$451,3,0)</f>
        <v>ALVARO ULCUE CHOCUE</v>
      </c>
      <c r="E449" s="4" t="s">
        <v>9</v>
      </c>
    </row>
    <row r="450" spans="2:5" ht="60" x14ac:dyDescent="0.25">
      <c r="B450" s="3">
        <v>1791805</v>
      </c>
      <c r="C450" s="3">
        <v>120004</v>
      </c>
      <c r="D450" s="4" t="str">
        <f>+VLOOKUP(C450,'[1]3. CONVENIOS VIGENTES'!$B$1:$D$451,3,0)</f>
        <v>ALVARO ULCUE CHOCUE</v>
      </c>
      <c r="E450" s="4" t="s">
        <v>8</v>
      </c>
    </row>
    <row r="451" spans="2:5" ht="30" x14ac:dyDescent="0.25">
      <c r="B451" s="3">
        <v>1401237</v>
      </c>
      <c r="C451" s="3">
        <v>120004</v>
      </c>
      <c r="D451" s="4" t="str">
        <f>+VLOOKUP(C451,'[1]3. CONVENIOS VIGENTES'!$B$1:$D$451,3,0)</f>
        <v>ALVARO ULCUE CHOCUE</v>
      </c>
      <c r="E451" s="4" t="s">
        <v>9</v>
      </c>
    </row>
    <row r="452" spans="2:5" ht="30" x14ac:dyDescent="0.25">
      <c r="B452" s="3">
        <v>1661410</v>
      </c>
      <c r="C452" s="3">
        <v>120004</v>
      </c>
      <c r="D452" s="4" t="str">
        <f>+VLOOKUP(C452,'[1]3. CONVENIOS VIGENTES'!$B$1:$D$451,3,0)</f>
        <v>ALVARO ULCUE CHOCUE</v>
      </c>
      <c r="E452" s="4" t="s">
        <v>9</v>
      </c>
    </row>
    <row r="453" spans="2:5" ht="30" x14ac:dyDescent="0.25">
      <c r="B453" s="3">
        <v>1657177</v>
      </c>
      <c r="C453" s="3">
        <v>120004</v>
      </c>
      <c r="D453" s="4" t="str">
        <f>+VLOOKUP(C453,'[1]3. CONVENIOS VIGENTES'!$B$1:$D$451,3,0)</f>
        <v>ALVARO ULCUE CHOCUE</v>
      </c>
      <c r="E453" s="4" t="s">
        <v>9</v>
      </c>
    </row>
    <row r="454" spans="2:5" ht="30" x14ac:dyDescent="0.25">
      <c r="B454" s="3">
        <v>1653488</v>
      </c>
      <c r="C454" s="3">
        <v>120004</v>
      </c>
      <c r="D454" s="4" t="str">
        <f>+VLOOKUP(C454,'[1]3. CONVENIOS VIGENTES'!$B$1:$D$451,3,0)</f>
        <v>ALVARO ULCUE CHOCUE</v>
      </c>
      <c r="E454" s="4" t="s">
        <v>9</v>
      </c>
    </row>
    <row r="455" spans="2:5" ht="30" x14ac:dyDescent="0.25">
      <c r="B455" s="3">
        <v>2109878</v>
      </c>
      <c r="C455" s="3">
        <v>120004</v>
      </c>
      <c r="D455" s="4" t="str">
        <f>+VLOOKUP(C455,'[1]3. CONVENIOS VIGENTES'!$B$1:$D$451,3,0)</f>
        <v>ALVARO ULCUE CHOCUE</v>
      </c>
      <c r="E455" s="4" t="s">
        <v>9</v>
      </c>
    </row>
    <row r="456" spans="2:5" x14ac:dyDescent="0.25">
      <c r="B456" s="3">
        <v>1651369</v>
      </c>
      <c r="C456" s="3">
        <v>120004</v>
      </c>
      <c r="D456" s="4" t="str">
        <f>+VLOOKUP(C456,'[1]3. CONVENIOS VIGENTES'!$B$1:$D$451,3,0)</f>
        <v>ALVARO ULCUE CHOCUE</v>
      </c>
      <c r="E456" s="4" t="s">
        <v>10</v>
      </c>
    </row>
    <row r="457" spans="2:5" ht="30" x14ac:dyDescent="0.25">
      <c r="B457" s="3">
        <v>1403867</v>
      </c>
      <c r="C457" s="3">
        <v>120004</v>
      </c>
      <c r="D457" s="4" t="str">
        <f>+VLOOKUP(C457,'[1]3. CONVENIOS VIGENTES'!$B$1:$D$451,3,0)</f>
        <v>ALVARO ULCUE CHOCUE</v>
      </c>
      <c r="E457" s="4" t="s">
        <v>9</v>
      </c>
    </row>
    <row r="458" spans="2:5" ht="30" x14ac:dyDescent="0.25">
      <c r="B458" s="3">
        <v>2112930</v>
      </c>
      <c r="C458" s="3">
        <v>120004</v>
      </c>
      <c r="D458" s="4" t="str">
        <f>+VLOOKUP(C458,'[1]3. CONVENIOS VIGENTES'!$B$1:$D$451,3,0)</f>
        <v>ALVARO ULCUE CHOCUE</v>
      </c>
      <c r="E458" s="4" t="s">
        <v>9</v>
      </c>
    </row>
    <row r="459" spans="2:5" ht="30" x14ac:dyDescent="0.25">
      <c r="B459" s="3">
        <v>1657336</v>
      </c>
      <c r="C459" s="3">
        <v>120004</v>
      </c>
      <c r="D459" s="4" t="str">
        <f>+VLOOKUP(C459,'[1]3. CONVENIOS VIGENTES'!$B$1:$D$451,3,0)</f>
        <v>ALVARO ULCUE CHOCUE</v>
      </c>
      <c r="E459" s="4" t="s">
        <v>9</v>
      </c>
    </row>
    <row r="460" spans="2:5" ht="60" x14ac:dyDescent="0.25">
      <c r="B460" s="3">
        <v>2138331</v>
      </c>
      <c r="C460" s="3">
        <v>120004</v>
      </c>
      <c r="D460" s="4" t="str">
        <f>+VLOOKUP(C460,'[1]3. CONVENIOS VIGENTES'!$B$1:$D$451,3,0)</f>
        <v>ALVARO ULCUE CHOCUE</v>
      </c>
      <c r="E460" s="4" t="s">
        <v>8</v>
      </c>
    </row>
    <row r="461" spans="2:5" ht="60" x14ac:dyDescent="0.25">
      <c r="B461" s="3">
        <v>2138411</v>
      </c>
      <c r="C461" s="3">
        <v>120004</v>
      </c>
      <c r="D461" s="4" t="str">
        <f>+VLOOKUP(C461,'[1]3. CONVENIOS VIGENTES'!$B$1:$D$451,3,0)</f>
        <v>ALVARO ULCUE CHOCUE</v>
      </c>
      <c r="E461" s="4" t="s">
        <v>8</v>
      </c>
    </row>
    <row r="462" spans="2:5" ht="60" x14ac:dyDescent="0.25">
      <c r="B462" s="3">
        <v>2134000</v>
      </c>
      <c r="C462" s="3">
        <v>120004</v>
      </c>
      <c r="D462" s="4" t="str">
        <f>+VLOOKUP(C462,'[1]3. CONVENIOS VIGENTES'!$B$1:$D$451,3,0)</f>
        <v>ALVARO ULCUE CHOCUE</v>
      </c>
      <c r="E462" s="4" t="s">
        <v>8</v>
      </c>
    </row>
    <row r="463" spans="2:5" ht="45" x14ac:dyDescent="0.25">
      <c r="B463" s="3">
        <v>1808260</v>
      </c>
      <c r="C463" s="3">
        <v>120004</v>
      </c>
      <c r="D463" s="4" t="str">
        <f>+VLOOKUP(C463,'[1]3. CONVENIOS VIGENTES'!$B$1:$D$451,3,0)</f>
        <v>ALVARO ULCUE CHOCUE</v>
      </c>
      <c r="E463" s="4" t="s">
        <v>15</v>
      </c>
    </row>
    <row r="464" spans="2:5" ht="60" x14ac:dyDescent="0.25">
      <c r="B464" s="3">
        <v>2110811</v>
      </c>
      <c r="C464" s="3">
        <v>120004</v>
      </c>
      <c r="D464" s="4" t="str">
        <f>+VLOOKUP(C464,'[1]3. CONVENIOS VIGENTES'!$B$1:$D$451,3,0)</f>
        <v>ALVARO ULCUE CHOCUE</v>
      </c>
      <c r="E464" s="4" t="s">
        <v>8</v>
      </c>
    </row>
    <row r="465" spans="2:5" ht="30" x14ac:dyDescent="0.25">
      <c r="B465" s="3">
        <v>1817354</v>
      </c>
      <c r="C465" s="3">
        <v>120004</v>
      </c>
      <c r="D465" s="4" t="str">
        <f>+VLOOKUP(C465,'[1]3. CONVENIOS VIGENTES'!$B$1:$D$451,3,0)</f>
        <v>ALVARO ULCUE CHOCUE</v>
      </c>
      <c r="E465" s="4" t="s">
        <v>9</v>
      </c>
    </row>
    <row r="466" spans="2:5" ht="30" x14ac:dyDescent="0.25">
      <c r="B466" s="3">
        <v>2089085</v>
      </c>
      <c r="C466" s="3">
        <v>120004</v>
      </c>
      <c r="D466" s="4" t="str">
        <f>+VLOOKUP(C466,'[1]3. CONVENIOS VIGENTES'!$B$1:$D$451,3,0)</f>
        <v>ALVARO ULCUE CHOCUE</v>
      </c>
      <c r="E466" s="4" t="s">
        <v>9</v>
      </c>
    </row>
    <row r="467" spans="2:5" ht="30" x14ac:dyDescent="0.25">
      <c r="B467" s="3">
        <v>1792709</v>
      </c>
      <c r="C467" s="3">
        <v>120004</v>
      </c>
      <c r="D467" s="4" t="str">
        <f>+VLOOKUP(C467,'[1]3. CONVENIOS VIGENTES'!$B$1:$D$451,3,0)</f>
        <v>ALVARO ULCUE CHOCUE</v>
      </c>
      <c r="E467" s="4" t="s">
        <v>9</v>
      </c>
    </row>
    <row r="468" spans="2:5" ht="30" x14ac:dyDescent="0.25">
      <c r="B468" s="3">
        <v>1784775</v>
      </c>
      <c r="C468" s="3">
        <v>120004</v>
      </c>
      <c r="D468" s="4" t="str">
        <f>+VLOOKUP(C468,'[1]3. CONVENIOS VIGENTES'!$B$1:$D$451,3,0)</f>
        <v>ALVARO ULCUE CHOCUE</v>
      </c>
      <c r="E468" s="4" t="s">
        <v>9</v>
      </c>
    </row>
    <row r="469" spans="2:5" ht="30" x14ac:dyDescent="0.25">
      <c r="B469" s="3">
        <v>1813626</v>
      </c>
      <c r="C469" s="3">
        <v>120004</v>
      </c>
      <c r="D469" s="4" t="str">
        <f>+VLOOKUP(C469,'[1]3. CONVENIOS VIGENTES'!$B$1:$D$451,3,0)</f>
        <v>ALVARO ULCUE CHOCUE</v>
      </c>
      <c r="E469" s="4" t="s">
        <v>9</v>
      </c>
    </row>
    <row r="470" spans="2:5" ht="30" x14ac:dyDescent="0.25">
      <c r="B470" s="3">
        <v>1780094</v>
      </c>
      <c r="C470" s="3">
        <v>120004</v>
      </c>
      <c r="D470" s="4" t="str">
        <f>+VLOOKUP(C470,'[1]3. CONVENIOS VIGENTES'!$B$1:$D$451,3,0)</f>
        <v>ALVARO ULCUE CHOCUE</v>
      </c>
      <c r="E470" s="4" t="s">
        <v>9</v>
      </c>
    </row>
    <row r="471" spans="2:5" ht="30" x14ac:dyDescent="0.25">
      <c r="B471" s="3">
        <v>1376286</v>
      </c>
      <c r="C471" s="3">
        <v>120004</v>
      </c>
      <c r="D471" s="4" t="str">
        <f>+VLOOKUP(C471,'[1]3. CONVENIOS VIGENTES'!$B$1:$D$451,3,0)</f>
        <v>ALVARO ULCUE CHOCUE</v>
      </c>
      <c r="E471" s="4" t="s">
        <v>9</v>
      </c>
    </row>
    <row r="472" spans="2:5" ht="30" x14ac:dyDescent="0.25">
      <c r="B472" s="3">
        <v>1814159</v>
      </c>
      <c r="C472" s="3">
        <v>120004</v>
      </c>
      <c r="D472" s="4" t="str">
        <f>+VLOOKUP(C472,'[1]3. CONVENIOS VIGENTES'!$B$1:$D$451,3,0)</f>
        <v>ALVARO ULCUE CHOCUE</v>
      </c>
      <c r="E472" s="4" t="s">
        <v>9</v>
      </c>
    </row>
    <row r="473" spans="2:5" ht="30" x14ac:dyDescent="0.25">
      <c r="B473" s="3">
        <v>1814014</v>
      </c>
      <c r="C473" s="3">
        <v>120004</v>
      </c>
      <c r="D473" s="4" t="str">
        <f>+VLOOKUP(C473,'[1]3. CONVENIOS VIGENTES'!$B$1:$D$451,3,0)</f>
        <v>ALVARO ULCUE CHOCUE</v>
      </c>
      <c r="E473" s="4" t="s">
        <v>9</v>
      </c>
    </row>
    <row r="474" spans="2:5" ht="30" x14ac:dyDescent="0.25">
      <c r="B474" s="3">
        <v>2807689</v>
      </c>
      <c r="C474" s="3">
        <v>120004</v>
      </c>
      <c r="D474" s="4" t="str">
        <f>+VLOOKUP(C474,'[1]3. CONVENIOS VIGENTES'!$B$1:$D$451,3,0)</f>
        <v>ALVARO ULCUE CHOCUE</v>
      </c>
      <c r="E474" s="4" t="s">
        <v>9</v>
      </c>
    </row>
    <row r="475" spans="2:5" ht="30" x14ac:dyDescent="0.25">
      <c r="B475" s="3">
        <v>1656601</v>
      </c>
      <c r="C475" s="3">
        <v>120004</v>
      </c>
      <c r="D475" s="4" t="str">
        <f>+VLOOKUP(C475,'[1]3. CONVENIOS VIGENTES'!$B$1:$D$451,3,0)</f>
        <v>ALVARO ULCUE CHOCUE</v>
      </c>
      <c r="E475" s="4" t="s">
        <v>9</v>
      </c>
    </row>
    <row r="476" spans="2:5" ht="30" x14ac:dyDescent="0.25">
      <c r="B476" s="3">
        <v>2496545</v>
      </c>
      <c r="C476" s="3">
        <v>120004</v>
      </c>
      <c r="D476" s="4" t="str">
        <f>+VLOOKUP(C476,'[1]3. CONVENIOS VIGENTES'!$B$1:$D$451,3,0)</f>
        <v>ALVARO ULCUE CHOCUE</v>
      </c>
      <c r="E476" s="4" t="s">
        <v>9</v>
      </c>
    </row>
    <row r="477" spans="2:5" ht="30" x14ac:dyDescent="0.25">
      <c r="B477" s="3">
        <v>1397097</v>
      </c>
      <c r="C477" s="3">
        <v>120004</v>
      </c>
      <c r="D477" s="4" t="str">
        <f>+VLOOKUP(C477,'[1]3. CONVENIOS VIGENTES'!$B$1:$D$451,3,0)</f>
        <v>ALVARO ULCUE CHOCUE</v>
      </c>
      <c r="E477" s="4" t="s">
        <v>9</v>
      </c>
    </row>
    <row r="478" spans="2:5" ht="30" x14ac:dyDescent="0.25">
      <c r="B478" s="3">
        <v>2091158</v>
      </c>
      <c r="C478" s="3">
        <v>120004</v>
      </c>
      <c r="D478" s="4" t="str">
        <f>+VLOOKUP(C478,'[1]3. CONVENIOS VIGENTES'!$B$1:$D$451,3,0)</f>
        <v>ALVARO ULCUE CHOCUE</v>
      </c>
      <c r="E478" s="4" t="s">
        <v>9</v>
      </c>
    </row>
    <row r="479" spans="2:5" ht="60" x14ac:dyDescent="0.25">
      <c r="B479" s="3">
        <v>1788358</v>
      </c>
      <c r="C479" s="3">
        <v>120004</v>
      </c>
      <c r="D479" s="4" t="str">
        <f>+VLOOKUP(C479,'[1]3. CONVENIOS VIGENTES'!$B$1:$D$451,3,0)</f>
        <v>ALVARO ULCUE CHOCUE</v>
      </c>
      <c r="E479" s="4" t="s">
        <v>8</v>
      </c>
    </row>
    <row r="480" spans="2:5" ht="60" x14ac:dyDescent="0.25">
      <c r="B480" s="3">
        <v>1791197</v>
      </c>
      <c r="C480" s="3">
        <v>120004</v>
      </c>
      <c r="D480" s="4" t="str">
        <f>+VLOOKUP(C480,'[1]3. CONVENIOS VIGENTES'!$B$1:$D$451,3,0)</f>
        <v>ALVARO ULCUE CHOCUE</v>
      </c>
      <c r="E480" s="4" t="s">
        <v>8</v>
      </c>
    </row>
    <row r="481" spans="2:5" ht="60" x14ac:dyDescent="0.25">
      <c r="B481" s="3">
        <v>1653340</v>
      </c>
      <c r="C481" s="3">
        <v>120004</v>
      </c>
      <c r="D481" s="4" t="str">
        <f>+VLOOKUP(C481,'[1]3. CONVENIOS VIGENTES'!$B$1:$D$451,3,0)</f>
        <v>ALVARO ULCUE CHOCUE</v>
      </c>
      <c r="E481" s="4" t="s">
        <v>8</v>
      </c>
    </row>
    <row r="482" spans="2:5" ht="60" x14ac:dyDescent="0.25">
      <c r="B482" s="3">
        <v>1653344</v>
      </c>
      <c r="C482" s="3">
        <v>120004</v>
      </c>
      <c r="D482" s="4" t="str">
        <f>+VLOOKUP(C482,'[1]3. CONVENIOS VIGENTES'!$B$1:$D$451,3,0)</f>
        <v>ALVARO ULCUE CHOCUE</v>
      </c>
      <c r="E482" s="4" t="s">
        <v>8</v>
      </c>
    </row>
    <row r="483" spans="2:5" ht="60" x14ac:dyDescent="0.25">
      <c r="B483" s="3">
        <v>2133966</v>
      </c>
      <c r="C483" s="3">
        <v>120004</v>
      </c>
      <c r="D483" s="4" t="str">
        <f>+VLOOKUP(C483,'[1]3. CONVENIOS VIGENTES'!$B$1:$D$451,3,0)</f>
        <v>ALVARO ULCUE CHOCUE</v>
      </c>
      <c r="E483" s="4" t="s">
        <v>8</v>
      </c>
    </row>
    <row r="484" spans="2:5" ht="60" x14ac:dyDescent="0.25">
      <c r="B484" s="3">
        <v>1807119</v>
      </c>
      <c r="C484" s="3">
        <v>120162</v>
      </c>
      <c r="D484" s="4" t="str">
        <f>+VLOOKUP(C484,'[1]3. CONVENIOS VIGENTES'!$B$1:$D$451,3,0)</f>
        <v xml:space="preserve">MEDICOS MINISTERIO DE PROTECCION SOCIAL </v>
      </c>
      <c r="E484" s="4" t="s">
        <v>8</v>
      </c>
    </row>
    <row r="485" spans="2:5" ht="60" x14ac:dyDescent="0.25">
      <c r="B485" s="3">
        <v>2100411</v>
      </c>
      <c r="C485" s="3">
        <v>120162</v>
      </c>
      <c r="D485" s="4" t="str">
        <f>+VLOOKUP(C485,'[1]3. CONVENIOS VIGENTES'!$B$1:$D$451,3,0)</f>
        <v xml:space="preserve">MEDICOS MINISTERIO DE PROTECCION SOCIAL </v>
      </c>
      <c r="E485" s="4" t="s">
        <v>8</v>
      </c>
    </row>
    <row r="486" spans="2:5" ht="60" x14ac:dyDescent="0.25">
      <c r="B486" s="3">
        <v>2077399</v>
      </c>
      <c r="C486" s="3">
        <v>120162</v>
      </c>
      <c r="D486" s="4" t="str">
        <f>+VLOOKUP(C486,'[1]3. CONVENIOS VIGENTES'!$B$1:$D$451,3,0)</f>
        <v xml:space="preserve">MEDICOS MINISTERIO DE PROTECCION SOCIAL </v>
      </c>
      <c r="E486" s="4" t="s">
        <v>8</v>
      </c>
    </row>
    <row r="487" spans="2:5" ht="60" x14ac:dyDescent="0.25">
      <c r="B487" s="3">
        <v>1796516</v>
      </c>
      <c r="C487" s="3">
        <v>120162</v>
      </c>
      <c r="D487" s="4" t="str">
        <f>+VLOOKUP(C487,'[1]3. CONVENIOS VIGENTES'!$B$1:$D$451,3,0)</f>
        <v xml:space="preserve">MEDICOS MINISTERIO DE PROTECCION SOCIAL </v>
      </c>
      <c r="E487" s="4" t="s">
        <v>8</v>
      </c>
    </row>
    <row r="488" spans="2:5" ht="30" x14ac:dyDescent="0.25">
      <c r="B488" s="3">
        <v>1808081</v>
      </c>
      <c r="C488" s="3">
        <v>120162</v>
      </c>
      <c r="D488" s="4" t="str">
        <f>+VLOOKUP(C488,'[1]3. CONVENIOS VIGENTES'!$B$1:$D$451,3,0)</f>
        <v xml:space="preserve">MEDICOS MINISTERIO DE PROTECCION SOCIAL </v>
      </c>
      <c r="E488" s="4" t="s">
        <v>16</v>
      </c>
    </row>
    <row r="489" spans="2:5" ht="45" x14ac:dyDescent="0.25">
      <c r="B489" s="3">
        <v>2087935</v>
      </c>
      <c r="C489" s="3">
        <v>120162</v>
      </c>
      <c r="D489" s="4" t="str">
        <f>+VLOOKUP(C489,'[1]3. CONVENIOS VIGENTES'!$B$1:$D$451,3,0)</f>
        <v xml:space="preserve">MEDICOS MINISTERIO DE PROTECCION SOCIAL </v>
      </c>
      <c r="E489" s="4" t="s">
        <v>15</v>
      </c>
    </row>
    <row r="490" spans="2:5" ht="30" x14ac:dyDescent="0.25">
      <c r="B490" s="3">
        <v>2451475</v>
      </c>
      <c r="C490" s="3">
        <v>120162</v>
      </c>
      <c r="D490" s="4" t="str">
        <f>+VLOOKUP(C490,'[1]3. CONVENIOS VIGENTES'!$B$1:$D$451,3,0)</f>
        <v xml:space="preserve">MEDICOS MINISTERIO DE PROTECCION SOCIAL </v>
      </c>
      <c r="E490" s="4" t="s">
        <v>7</v>
      </c>
    </row>
    <row r="491" spans="2:5" ht="45" x14ac:dyDescent="0.25">
      <c r="B491" s="3">
        <v>2096329</v>
      </c>
      <c r="C491" s="3">
        <v>120182</v>
      </c>
      <c r="D491" s="4" t="str">
        <f>+VLOOKUP(C491,'[1]3. CONVENIOS VIGENTES'!$B$1:$D$451,3,0)</f>
        <v>COMUNIDADES NEGRAS</v>
      </c>
      <c r="E491" s="4" t="s">
        <v>15</v>
      </c>
    </row>
    <row r="492" spans="2:5" ht="45" x14ac:dyDescent="0.25">
      <c r="B492" s="3">
        <v>2086799</v>
      </c>
      <c r="C492" s="3">
        <v>120182</v>
      </c>
      <c r="D492" s="4" t="str">
        <f>+VLOOKUP(C492,'[1]3. CONVENIOS VIGENTES'!$B$1:$D$451,3,0)</f>
        <v>COMUNIDADES NEGRAS</v>
      </c>
      <c r="E492" s="4" t="s">
        <v>15</v>
      </c>
    </row>
    <row r="493" spans="2:5" ht="60" x14ac:dyDescent="0.25">
      <c r="B493" s="3">
        <v>2424986</v>
      </c>
      <c r="C493" s="3">
        <v>120162</v>
      </c>
      <c r="D493" s="4" t="str">
        <f>+VLOOKUP(C493,'[1]3. CONVENIOS VIGENTES'!$B$1:$D$451,3,0)</f>
        <v xml:space="preserve">MEDICOS MINISTERIO DE PROTECCION SOCIAL </v>
      </c>
      <c r="E493" s="4" t="s">
        <v>8</v>
      </c>
    </row>
    <row r="494" spans="2:5" ht="30" x14ac:dyDescent="0.25">
      <c r="B494" s="3">
        <v>2429324</v>
      </c>
      <c r="C494" s="3">
        <v>120162</v>
      </c>
      <c r="D494" s="4" t="str">
        <f>+VLOOKUP(C494,'[1]3. CONVENIOS VIGENTES'!$B$1:$D$451,3,0)</f>
        <v xml:space="preserve">MEDICOS MINISTERIO DE PROTECCION SOCIAL </v>
      </c>
      <c r="E494" s="4" t="s">
        <v>7</v>
      </c>
    </row>
    <row r="495" spans="2:5" ht="45" x14ac:dyDescent="0.25">
      <c r="B495" s="3">
        <v>1363027</v>
      </c>
      <c r="C495" s="3">
        <v>120182</v>
      </c>
      <c r="D495" s="4" t="str">
        <f>+VLOOKUP(C495,'[1]3. CONVENIOS VIGENTES'!$B$1:$D$451,3,0)</f>
        <v>COMUNIDADES NEGRAS</v>
      </c>
      <c r="E495" s="4" t="s">
        <v>15</v>
      </c>
    </row>
    <row r="496" spans="2:5" ht="45" x14ac:dyDescent="0.25">
      <c r="B496" s="3">
        <v>2804255</v>
      </c>
      <c r="C496" s="3">
        <v>120162</v>
      </c>
      <c r="D496" s="4" t="str">
        <f>+VLOOKUP(C496,'[1]3. CONVENIOS VIGENTES'!$B$1:$D$451,3,0)</f>
        <v xml:space="preserve">MEDICOS MINISTERIO DE PROTECCION SOCIAL </v>
      </c>
      <c r="E496" s="4" t="s">
        <v>15</v>
      </c>
    </row>
    <row r="497" spans="2:5" ht="45" x14ac:dyDescent="0.25">
      <c r="B497" s="3">
        <v>2097239</v>
      </c>
      <c r="C497" s="3">
        <v>120162</v>
      </c>
      <c r="D497" s="4" t="str">
        <f>+VLOOKUP(C497,'[1]3. CONVENIOS VIGENTES'!$B$1:$D$451,3,0)</f>
        <v xml:space="preserve">MEDICOS MINISTERIO DE PROTECCION SOCIAL </v>
      </c>
      <c r="E497" s="4" t="s">
        <v>15</v>
      </c>
    </row>
    <row r="498" spans="2:5" ht="30" x14ac:dyDescent="0.25">
      <c r="B498" s="3">
        <v>2403967</v>
      </c>
      <c r="C498" s="3">
        <v>120162</v>
      </c>
      <c r="D498" s="4" t="str">
        <f>+VLOOKUP(C498,'[1]3. CONVENIOS VIGENTES'!$B$1:$D$451,3,0)</f>
        <v xml:space="preserve">MEDICOS MINISTERIO DE PROTECCION SOCIAL </v>
      </c>
      <c r="E498" s="4" t="s">
        <v>7</v>
      </c>
    </row>
    <row r="499" spans="2:5" ht="45" x14ac:dyDescent="0.25">
      <c r="B499" s="3">
        <v>2431674</v>
      </c>
      <c r="C499" s="3">
        <v>120162</v>
      </c>
      <c r="D499" s="4" t="str">
        <f>+VLOOKUP(C499,'[1]3. CONVENIOS VIGENTES'!$B$1:$D$451,3,0)</f>
        <v xml:space="preserve">MEDICOS MINISTERIO DE PROTECCION SOCIAL </v>
      </c>
      <c r="E499" s="4" t="s">
        <v>15</v>
      </c>
    </row>
    <row r="500" spans="2:5" ht="45" x14ac:dyDescent="0.25">
      <c r="B500" s="3">
        <v>2096380</v>
      </c>
      <c r="C500" s="3">
        <v>120162</v>
      </c>
      <c r="D500" s="4" t="str">
        <f>+VLOOKUP(C500,'[1]3. CONVENIOS VIGENTES'!$B$1:$D$451,3,0)</f>
        <v xml:space="preserve">MEDICOS MINISTERIO DE PROTECCION SOCIAL </v>
      </c>
      <c r="E500" s="4" t="s">
        <v>15</v>
      </c>
    </row>
    <row r="501" spans="2:5" ht="45" x14ac:dyDescent="0.25">
      <c r="B501" s="3">
        <v>2823484</v>
      </c>
      <c r="C501" s="3">
        <v>120162</v>
      </c>
      <c r="D501" s="4" t="str">
        <f>+VLOOKUP(C501,'[1]3. CONVENIOS VIGENTES'!$B$1:$D$451,3,0)</f>
        <v xml:space="preserve">MEDICOS MINISTERIO DE PROTECCION SOCIAL </v>
      </c>
      <c r="E501" s="4" t="s">
        <v>15</v>
      </c>
    </row>
    <row r="502" spans="2:5" ht="45" x14ac:dyDescent="0.25">
      <c r="B502" s="3">
        <v>1859641</v>
      </c>
      <c r="C502" s="3">
        <v>120182</v>
      </c>
      <c r="D502" s="4" t="str">
        <f>+VLOOKUP(C502,'[1]3. CONVENIOS VIGENTES'!$B$1:$D$451,3,0)</f>
        <v>COMUNIDADES NEGRAS</v>
      </c>
      <c r="E502" s="4" t="s">
        <v>15</v>
      </c>
    </row>
    <row r="503" spans="2:5" ht="30" x14ac:dyDescent="0.25">
      <c r="B503" s="3">
        <v>2413960</v>
      </c>
      <c r="C503" s="3">
        <v>120162</v>
      </c>
      <c r="D503" s="4" t="str">
        <f>+VLOOKUP(C503,'[1]3. CONVENIOS VIGENTES'!$B$1:$D$451,3,0)</f>
        <v xml:space="preserve">MEDICOS MINISTERIO DE PROTECCION SOCIAL </v>
      </c>
      <c r="E503" s="4" t="s">
        <v>7</v>
      </c>
    </row>
    <row r="504" spans="2:5" ht="45" x14ac:dyDescent="0.25">
      <c r="B504" s="3">
        <v>2058987</v>
      </c>
      <c r="C504" s="3">
        <v>120162</v>
      </c>
      <c r="D504" s="4" t="str">
        <f>+VLOOKUP(C504,'[1]3. CONVENIOS VIGENTES'!$B$1:$D$451,3,0)</f>
        <v xml:space="preserve">MEDICOS MINISTERIO DE PROTECCION SOCIAL </v>
      </c>
      <c r="E504" s="4" t="s">
        <v>15</v>
      </c>
    </row>
    <row r="505" spans="2:5" ht="45" x14ac:dyDescent="0.25">
      <c r="B505" s="3">
        <v>1859022</v>
      </c>
      <c r="C505" s="3">
        <v>120182</v>
      </c>
      <c r="D505" s="4" t="str">
        <f>+VLOOKUP(C505,'[1]3. CONVENIOS VIGENTES'!$B$1:$D$451,3,0)</f>
        <v>COMUNIDADES NEGRAS</v>
      </c>
      <c r="E505" s="4" t="s">
        <v>15</v>
      </c>
    </row>
    <row r="506" spans="2:5" ht="30" x14ac:dyDescent="0.25">
      <c r="B506" s="3">
        <v>2124948</v>
      </c>
      <c r="C506" s="3">
        <v>120162</v>
      </c>
      <c r="D506" s="4" t="str">
        <f>+VLOOKUP(C506,'[1]3. CONVENIOS VIGENTES'!$B$1:$D$451,3,0)</f>
        <v xml:space="preserve">MEDICOS MINISTERIO DE PROTECCION SOCIAL </v>
      </c>
      <c r="E506" s="4" t="s">
        <v>7</v>
      </c>
    </row>
    <row r="507" spans="2:5" ht="45" x14ac:dyDescent="0.25">
      <c r="B507" s="3">
        <v>1375586</v>
      </c>
      <c r="C507" s="3">
        <v>120182</v>
      </c>
      <c r="D507" s="4" t="str">
        <f>+VLOOKUP(C507,'[1]3. CONVENIOS VIGENTES'!$B$1:$D$451,3,0)</f>
        <v>COMUNIDADES NEGRAS</v>
      </c>
      <c r="E507" s="4" t="s">
        <v>15</v>
      </c>
    </row>
    <row r="508" spans="2:5" ht="45" x14ac:dyDescent="0.25">
      <c r="B508" s="3">
        <v>2082330</v>
      </c>
      <c r="C508" s="3">
        <v>120182</v>
      </c>
      <c r="D508" s="4" t="str">
        <f>+VLOOKUP(C508,'[1]3. CONVENIOS VIGENTES'!$B$1:$D$451,3,0)</f>
        <v>COMUNIDADES NEGRAS</v>
      </c>
      <c r="E508" s="4" t="s">
        <v>15</v>
      </c>
    </row>
    <row r="509" spans="2:5" ht="45" x14ac:dyDescent="0.25">
      <c r="B509" s="3">
        <v>1861038</v>
      </c>
      <c r="C509" s="3">
        <v>120182</v>
      </c>
      <c r="D509" s="4" t="str">
        <f>+VLOOKUP(C509,'[1]3. CONVENIOS VIGENTES'!$B$1:$D$451,3,0)</f>
        <v>COMUNIDADES NEGRAS</v>
      </c>
      <c r="E509" s="4" t="s">
        <v>15</v>
      </c>
    </row>
    <row r="510" spans="2:5" ht="45" x14ac:dyDescent="0.25">
      <c r="B510" s="3">
        <v>1860749</v>
      </c>
      <c r="C510" s="3">
        <v>120182</v>
      </c>
      <c r="D510" s="4" t="str">
        <f>+VLOOKUP(C510,'[1]3. CONVENIOS VIGENTES'!$B$1:$D$451,3,0)</f>
        <v>COMUNIDADES NEGRAS</v>
      </c>
      <c r="E510" s="4" t="s">
        <v>15</v>
      </c>
    </row>
    <row r="511" spans="2:5" ht="45" x14ac:dyDescent="0.25">
      <c r="B511" s="3">
        <v>1394730</v>
      </c>
      <c r="C511" s="3">
        <v>120182</v>
      </c>
      <c r="D511" s="4" t="str">
        <f>+VLOOKUP(C511,'[1]3. CONVENIOS VIGENTES'!$B$1:$D$451,3,0)</f>
        <v>COMUNIDADES NEGRAS</v>
      </c>
      <c r="E511" s="4" t="s">
        <v>15</v>
      </c>
    </row>
    <row r="512" spans="2:5" ht="45" x14ac:dyDescent="0.25">
      <c r="B512" s="3">
        <v>2445068</v>
      </c>
      <c r="C512" s="3">
        <v>120162</v>
      </c>
      <c r="D512" s="4" t="str">
        <f>+VLOOKUP(C512,'[1]3. CONVENIOS VIGENTES'!$B$1:$D$451,3,0)</f>
        <v xml:space="preserve">MEDICOS MINISTERIO DE PROTECCION SOCIAL </v>
      </c>
      <c r="E512" s="4" t="s">
        <v>15</v>
      </c>
    </row>
    <row r="513" spans="2:5" ht="45" x14ac:dyDescent="0.25">
      <c r="B513" s="3">
        <v>2439719</v>
      </c>
      <c r="C513" s="3">
        <v>120162</v>
      </c>
      <c r="D513" s="4" t="str">
        <f>+VLOOKUP(C513,'[1]3. CONVENIOS VIGENTES'!$B$1:$D$451,3,0)</f>
        <v xml:space="preserve">MEDICOS MINISTERIO DE PROTECCION SOCIAL </v>
      </c>
      <c r="E513" s="4" t="s">
        <v>15</v>
      </c>
    </row>
    <row r="514" spans="2:5" ht="45" x14ac:dyDescent="0.25">
      <c r="B514" s="3">
        <v>2121374</v>
      </c>
      <c r="C514" s="3">
        <v>120182</v>
      </c>
      <c r="D514" s="4" t="str">
        <f>+VLOOKUP(C514,'[1]3. CONVENIOS VIGENTES'!$B$1:$D$451,3,0)</f>
        <v>COMUNIDADES NEGRAS</v>
      </c>
      <c r="E514" s="4" t="s">
        <v>15</v>
      </c>
    </row>
    <row r="515" spans="2:5" ht="60" x14ac:dyDescent="0.25">
      <c r="B515" s="3">
        <v>2479723</v>
      </c>
      <c r="C515" s="3">
        <v>130101</v>
      </c>
      <c r="D515" s="4" t="str">
        <f>+VLOOKUP(C515,'[1]3. CONVENIOS VIGENTES'!$B$1:$D$451,3,0)</f>
        <v>DNP SGR REGALIAS QUE EDUCAN</v>
      </c>
      <c r="E515" s="4" t="s">
        <v>8</v>
      </c>
    </row>
    <row r="516" spans="2:5" ht="45" x14ac:dyDescent="0.25">
      <c r="B516" s="3">
        <v>2123469</v>
      </c>
      <c r="C516" s="3">
        <v>120162</v>
      </c>
      <c r="D516" s="4" t="str">
        <f>+VLOOKUP(C516,'[1]3. CONVENIOS VIGENTES'!$B$1:$D$451,3,0)</f>
        <v xml:space="preserve">MEDICOS MINISTERIO DE PROTECCION SOCIAL </v>
      </c>
      <c r="E516" s="4" t="s">
        <v>15</v>
      </c>
    </row>
    <row r="517" spans="2:5" ht="45" x14ac:dyDescent="0.25">
      <c r="B517" s="3">
        <v>2096322</v>
      </c>
      <c r="C517" s="3">
        <v>120182</v>
      </c>
      <c r="D517" s="4" t="str">
        <f>+VLOOKUP(C517,'[1]3. CONVENIOS VIGENTES'!$B$1:$D$451,3,0)</f>
        <v>COMUNIDADES NEGRAS</v>
      </c>
      <c r="E517" s="4" t="s">
        <v>15</v>
      </c>
    </row>
    <row r="518" spans="2:5" ht="45" x14ac:dyDescent="0.25">
      <c r="B518" s="3">
        <v>2126290</v>
      </c>
      <c r="C518" s="3">
        <v>120162</v>
      </c>
      <c r="D518" s="4" t="str">
        <f>+VLOOKUP(C518,'[1]3. CONVENIOS VIGENTES'!$B$1:$D$451,3,0)</f>
        <v xml:space="preserve">MEDICOS MINISTERIO DE PROTECCION SOCIAL </v>
      </c>
      <c r="E518" s="4" t="s">
        <v>15</v>
      </c>
    </row>
    <row r="519" spans="2:5" ht="45" x14ac:dyDescent="0.25">
      <c r="B519" s="3">
        <v>2425888</v>
      </c>
      <c r="C519" s="3">
        <v>120162</v>
      </c>
      <c r="D519" s="4" t="str">
        <f>+VLOOKUP(C519,'[1]3. CONVENIOS VIGENTES'!$B$1:$D$451,3,0)</f>
        <v xml:space="preserve">MEDICOS MINISTERIO DE PROTECCION SOCIAL </v>
      </c>
      <c r="E519" s="4" t="s">
        <v>15</v>
      </c>
    </row>
    <row r="520" spans="2:5" ht="60" x14ac:dyDescent="0.25">
      <c r="B520" s="3">
        <v>2454599</v>
      </c>
      <c r="C520" s="3">
        <v>120162</v>
      </c>
      <c r="D520" s="4" t="str">
        <f>+VLOOKUP(C520,'[1]3. CONVENIOS VIGENTES'!$B$1:$D$451,3,0)</f>
        <v xml:space="preserve">MEDICOS MINISTERIO DE PROTECCION SOCIAL </v>
      </c>
      <c r="E520" s="4" t="s">
        <v>8</v>
      </c>
    </row>
    <row r="521" spans="2:5" ht="45" x14ac:dyDescent="0.25">
      <c r="B521" s="3">
        <v>2442419</v>
      </c>
      <c r="C521" s="3">
        <v>120162</v>
      </c>
      <c r="D521" s="4" t="str">
        <f>+VLOOKUP(C521,'[1]3. CONVENIOS VIGENTES'!$B$1:$D$451,3,0)</f>
        <v xml:space="preserve">MEDICOS MINISTERIO DE PROTECCION SOCIAL </v>
      </c>
      <c r="E521" s="4" t="s">
        <v>15</v>
      </c>
    </row>
    <row r="522" spans="2:5" ht="45" x14ac:dyDescent="0.25">
      <c r="B522" s="3">
        <v>2435633</v>
      </c>
      <c r="C522" s="3">
        <v>120162</v>
      </c>
      <c r="D522" s="4" t="str">
        <f>+VLOOKUP(C522,'[1]3. CONVENIOS VIGENTES'!$B$1:$D$451,3,0)</f>
        <v xml:space="preserve">MEDICOS MINISTERIO DE PROTECCION SOCIAL </v>
      </c>
      <c r="E522" s="4" t="s">
        <v>15</v>
      </c>
    </row>
    <row r="523" spans="2:5" ht="45" x14ac:dyDescent="0.25">
      <c r="B523" s="3">
        <v>2448833</v>
      </c>
      <c r="C523" s="3">
        <v>120162</v>
      </c>
      <c r="D523" s="4" t="str">
        <f>+VLOOKUP(C523,'[1]3. CONVENIOS VIGENTES'!$B$1:$D$451,3,0)</f>
        <v xml:space="preserve">MEDICOS MINISTERIO DE PROTECCION SOCIAL </v>
      </c>
      <c r="E523" s="4" t="s">
        <v>15</v>
      </c>
    </row>
    <row r="524" spans="2:5" ht="45" x14ac:dyDescent="0.25">
      <c r="B524" s="3">
        <v>2415497</v>
      </c>
      <c r="C524" s="3">
        <v>120162</v>
      </c>
      <c r="D524" s="4" t="str">
        <f>+VLOOKUP(C524,'[1]3. CONVENIOS VIGENTES'!$B$1:$D$451,3,0)</f>
        <v xml:space="preserve">MEDICOS MINISTERIO DE PROTECCION SOCIAL </v>
      </c>
      <c r="E524" s="4" t="s">
        <v>15</v>
      </c>
    </row>
    <row r="525" spans="2:5" ht="45" x14ac:dyDescent="0.25">
      <c r="B525" s="3">
        <v>2454678</v>
      </c>
      <c r="C525" s="3">
        <v>120162</v>
      </c>
      <c r="D525" s="4" t="str">
        <f>+VLOOKUP(C525,'[1]3. CONVENIOS VIGENTES'!$B$1:$D$451,3,0)</f>
        <v xml:space="preserve">MEDICOS MINISTERIO DE PROTECCION SOCIAL </v>
      </c>
      <c r="E525" s="4" t="s">
        <v>15</v>
      </c>
    </row>
    <row r="526" spans="2:5" ht="60" x14ac:dyDescent="0.25">
      <c r="B526" s="3">
        <v>2424656</v>
      </c>
      <c r="C526" s="3">
        <v>120162</v>
      </c>
      <c r="D526" s="4" t="str">
        <f>+VLOOKUP(C526,'[1]3. CONVENIOS VIGENTES'!$B$1:$D$451,3,0)</f>
        <v xml:space="preserve">MEDICOS MINISTERIO DE PROTECCION SOCIAL </v>
      </c>
      <c r="E526" s="4" t="s">
        <v>8</v>
      </c>
    </row>
    <row r="527" spans="2:5" ht="45" x14ac:dyDescent="0.25">
      <c r="B527" s="3">
        <v>1859833</v>
      </c>
      <c r="C527" s="3">
        <v>120182</v>
      </c>
      <c r="D527" s="4" t="str">
        <f>+VLOOKUP(C527,'[1]3. CONVENIOS VIGENTES'!$B$1:$D$451,3,0)</f>
        <v>COMUNIDADES NEGRAS</v>
      </c>
      <c r="E527" s="4" t="s">
        <v>15</v>
      </c>
    </row>
    <row r="528" spans="2:5" ht="60" x14ac:dyDescent="0.25">
      <c r="B528" s="3">
        <v>2452157</v>
      </c>
      <c r="C528" s="3">
        <v>120162</v>
      </c>
      <c r="D528" s="4" t="str">
        <f>+VLOOKUP(C528,'[1]3. CONVENIOS VIGENTES'!$B$1:$D$451,3,0)</f>
        <v xml:space="preserve">MEDICOS MINISTERIO DE PROTECCION SOCIAL </v>
      </c>
      <c r="E528" s="4" t="s">
        <v>8</v>
      </c>
    </row>
    <row r="529" spans="2:5" ht="45" x14ac:dyDescent="0.25">
      <c r="B529" s="3">
        <v>1348454</v>
      </c>
      <c r="C529" s="3">
        <v>120182</v>
      </c>
      <c r="D529" s="4" t="str">
        <f>+VLOOKUP(C529,'[1]3. CONVENIOS VIGENTES'!$B$1:$D$451,3,0)</f>
        <v>COMUNIDADES NEGRAS</v>
      </c>
      <c r="E529" s="4" t="s">
        <v>15</v>
      </c>
    </row>
    <row r="530" spans="2:5" ht="30" x14ac:dyDescent="0.25">
      <c r="B530" s="3">
        <v>1812672</v>
      </c>
      <c r="C530" s="3">
        <v>120004</v>
      </c>
      <c r="D530" s="4" t="str">
        <f>+VLOOKUP(C530,'[1]3. CONVENIOS VIGENTES'!$B$1:$D$451,3,0)</f>
        <v>ALVARO ULCUE CHOCUE</v>
      </c>
      <c r="E530" s="4" t="s">
        <v>9</v>
      </c>
    </row>
    <row r="531" spans="2:5" ht="45" x14ac:dyDescent="0.25">
      <c r="B531" s="3">
        <v>1375098</v>
      </c>
      <c r="C531" s="3">
        <v>120182</v>
      </c>
      <c r="D531" s="4" t="str">
        <f>+VLOOKUP(C531,'[1]3. CONVENIOS VIGENTES'!$B$1:$D$451,3,0)</f>
        <v>COMUNIDADES NEGRAS</v>
      </c>
      <c r="E531" s="4" t="s">
        <v>15</v>
      </c>
    </row>
    <row r="532" spans="2:5" ht="45" x14ac:dyDescent="0.25">
      <c r="B532" s="3">
        <v>1618514</v>
      </c>
      <c r="C532" s="3">
        <v>120182</v>
      </c>
      <c r="D532" s="4" t="str">
        <f>+VLOOKUP(C532,'[1]3. CONVENIOS VIGENTES'!$B$1:$D$451,3,0)</f>
        <v>COMUNIDADES NEGRAS</v>
      </c>
      <c r="E532" s="4" t="s">
        <v>15</v>
      </c>
    </row>
    <row r="533" spans="2:5" ht="45" x14ac:dyDescent="0.25">
      <c r="B533" s="3">
        <v>2419218</v>
      </c>
      <c r="C533" s="3">
        <v>120162</v>
      </c>
      <c r="D533" s="4" t="str">
        <f>+VLOOKUP(C533,'[1]3. CONVENIOS VIGENTES'!$B$1:$D$451,3,0)</f>
        <v xml:space="preserve">MEDICOS MINISTERIO DE PROTECCION SOCIAL </v>
      </c>
      <c r="E533" s="4" t="s">
        <v>15</v>
      </c>
    </row>
    <row r="534" spans="2:5" ht="45" x14ac:dyDescent="0.25">
      <c r="B534" s="3">
        <v>2081592</v>
      </c>
      <c r="C534" s="3">
        <v>120182</v>
      </c>
      <c r="D534" s="4" t="str">
        <f>+VLOOKUP(C534,'[1]3. CONVENIOS VIGENTES'!$B$1:$D$451,3,0)</f>
        <v>COMUNIDADES NEGRAS</v>
      </c>
      <c r="E534" s="4" t="s">
        <v>15</v>
      </c>
    </row>
    <row r="535" spans="2:5" ht="45" x14ac:dyDescent="0.25">
      <c r="B535" s="3">
        <v>2408000</v>
      </c>
      <c r="C535" s="3">
        <v>120162</v>
      </c>
      <c r="D535" s="4" t="str">
        <f>+VLOOKUP(C535,'[1]3. CONVENIOS VIGENTES'!$B$1:$D$451,3,0)</f>
        <v xml:space="preserve">MEDICOS MINISTERIO DE PROTECCION SOCIAL </v>
      </c>
      <c r="E535" s="4" t="s">
        <v>15</v>
      </c>
    </row>
    <row r="536" spans="2:5" ht="45" x14ac:dyDescent="0.25">
      <c r="B536" s="3">
        <v>1859810</v>
      </c>
      <c r="C536" s="3">
        <v>120182</v>
      </c>
      <c r="D536" s="4" t="str">
        <f>+VLOOKUP(C536,'[1]3. CONVENIOS VIGENTES'!$B$1:$D$451,3,0)</f>
        <v>COMUNIDADES NEGRAS</v>
      </c>
      <c r="E536" s="4" t="s">
        <v>15</v>
      </c>
    </row>
    <row r="537" spans="2:5" ht="45" x14ac:dyDescent="0.25">
      <c r="B537" s="3">
        <v>2095626</v>
      </c>
      <c r="C537" s="3">
        <v>120182</v>
      </c>
      <c r="D537" s="4" t="str">
        <f>+VLOOKUP(C537,'[1]3. CONVENIOS VIGENTES'!$B$1:$D$451,3,0)</f>
        <v>COMUNIDADES NEGRAS</v>
      </c>
      <c r="E537" s="4" t="s">
        <v>15</v>
      </c>
    </row>
    <row r="538" spans="2:5" ht="45" x14ac:dyDescent="0.25">
      <c r="B538" s="3">
        <v>2099516</v>
      </c>
      <c r="C538" s="3">
        <v>120182</v>
      </c>
      <c r="D538" s="4" t="str">
        <f>+VLOOKUP(C538,'[1]3. CONVENIOS VIGENTES'!$B$1:$D$451,3,0)</f>
        <v>COMUNIDADES NEGRAS</v>
      </c>
      <c r="E538" s="4" t="s">
        <v>15</v>
      </c>
    </row>
    <row r="539" spans="2:5" ht="45" x14ac:dyDescent="0.25">
      <c r="B539" s="3">
        <v>2423648</v>
      </c>
      <c r="C539" s="3">
        <v>120162</v>
      </c>
      <c r="D539" s="4" t="str">
        <f>+VLOOKUP(C539,'[1]3. CONVENIOS VIGENTES'!$B$1:$D$451,3,0)</f>
        <v xml:space="preserve">MEDICOS MINISTERIO DE PROTECCION SOCIAL </v>
      </c>
      <c r="E539" s="4" t="s">
        <v>15</v>
      </c>
    </row>
    <row r="540" spans="2:5" ht="60" x14ac:dyDescent="0.25">
      <c r="B540" s="3">
        <v>2116765</v>
      </c>
      <c r="C540" s="3">
        <v>120162</v>
      </c>
      <c r="D540" s="4" t="str">
        <f>+VLOOKUP(C540,'[1]3. CONVENIOS VIGENTES'!$B$1:$D$451,3,0)</f>
        <v xml:space="preserve">MEDICOS MINISTERIO DE PROTECCION SOCIAL </v>
      </c>
      <c r="E540" s="4" t="s">
        <v>8</v>
      </c>
    </row>
    <row r="541" spans="2:5" ht="60" x14ac:dyDescent="0.25">
      <c r="B541" s="3">
        <v>2076154</v>
      </c>
      <c r="C541" s="3">
        <v>120162</v>
      </c>
      <c r="D541" s="4" t="str">
        <f>+VLOOKUP(C541,'[1]3. CONVENIOS VIGENTES'!$B$1:$D$451,3,0)</f>
        <v xml:space="preserve">MEDICOS MINISTERIO DE PROTECCION SOCIAL </v>
      </c>
      <c r="E541" s="4" t="s">
        <v>8</v>
      </c>
    </row>
    <row r="542" spans="2:5" ht="45" x14ac:dyDescent="0.25">
      <c r="B542" s="3">
        <v>2441428</v>
      </c>
      <c r="C542" s="3">
        <v>120162</v>
      </c>
      <c r="D542" s="4" t="str">
        <f>+VLOOKUP(C542,'[1]3. CONVENIOS VIGENTES'!$B$1:$D$451,3,0)</f>
        <v xml:space="preserve">MEDICOS MINISTERIO DE PROTECCION SOCIAL </v>
      </c>
      <c r="E542" s="4" t="s">
        <v>15</v>
      </c>
    </row>
    <row r="543" spans="2:5" ht="45" x14ac:dyDescent="0.25">
      <c r="B543" s="3">
        <v>1865285</v>
      </c>
      <c r="C543" s="3">
        <v>120182</v>
      </c>
      <c r="D543" s="4" t="str">
        <f>+VLOOKUP(C543,'[1]3. CONVENIOS VIGENTES'!$B$1:$D$451,3,0)</f>
        <v>COMUNIDADES NEGRAS</v>
      </c>
      <c r="E543" s="4" t="s">
        <v>15</v>
      </c>
    </row>
    <row r="544" spans="2:5" ht="45" x14ac:dyDescent="0.25">
      <c r="B544" s="3">
        <v>2099979</v>
      </c>
      <c r="C544" s="3">
        <v>120182</v>
      </c>
      <c r="D544" s="4" t="str">
        <f>+VLOOKUP(C544,'[1]3. CONVENIOS VIGENTES'!$B$1:$D$451,3,0)</f>
        <v>COMUNIDADES NEGRAS</v>
      </c>
      <c r="E544" s="4" t="s">
        <v>15</v>
      </c>
    </row>
    <row r="545" spans="2:5" ht="45" x14ac:dyDescent="0.25">
      <c r="B545" s="3">
        <v>2110119</v>
      </c>
      <c r="C545" s="3">
        <v>120162</v>
      </c>
      <c r="D545" s="4" t="str">
        <f>+VLOOKUP(C545,'[1]3. CONVENIOS VIGENTES'!$B$1:$D$451,3,0)</f>
        <v xml:space="preserve">MEDICOS MINISTERIO DE PROTECCION SOCIAL </v>
      </c>
      <c r="E545" s="4" t="s">
        <v>15</v>
      </c>
    </row>
    <row r="546" spans="2:5" ht="45" x14ac:dyDescent="0.25">
      <c r="B546" s="3">
        <v>2183094</v>
      </c>
      <c r="C546" s="3">
        <v>120182</v>
      </c>
      <c r="D546" s="4" t="str">
        <f>+VLOOKUP(C546,'[1]3. CONVENIOS VIGENTES'!$B$1:$D$451,3,0)</f>
        <v>COMUNIDADES NEGRAS</v>
      </c>
      <c r="E546" s="4" t="s">
        <v>15</v>
      </c>
    </row>
    <row r="547" spans="2:5" ht="45" x14ac:dyDescent="0.25">
      <c r="B547" s="3">
        <v>2062372</v>
      </c>
      <c r="C547" s="3">
        <v>120162</v>
      </c>
      <c r="D547" s="4" t="str">
        <f>+VLOOKUP(C547,'[1]3. CONVENIOS VIGENTES'!$B$1:$D$451,3,0)</f>
        <v xml:space="preserve">MEDICOS MINISTERIO DE PROTECCION SOCIAL </v>
      </c>
      <c r="E547" s="4" t="s">
        <v>15</v>
      </c>
    </row>
    <row r="548" spans="2:5" ht="45" x14ac:dyDescent="0.25">
      <c r="B548" s="3">
        <v>2075922</v>
      </c>
      <c r="C548" s="3">
        <v>120182</v>
      </c>
      <c r="D548" s="4" t="str">
        <f>+VLOOKUP(C548,'[1]3. CONVENIOS VIGENTES'!$B$1:$D$451,3,0)</f>
        <v>COMUNIDADES NEGRAS</v>
      </c>
      <c r="E548" s="4" t="s">
        <v>15</v>
      </c>
    </row>
    <row r="549" spans="2:5" ht="60" x14ac:dyDescent="0.25">
      <c r="B549" s="3">
        <v>2405703</v>
      </c>
      <c r="C549" s="3">
        <v>120162</v>
      </c>
      <c r="D549" s="4" t="str">
        <f>+VLOOKUP(C549,'[1]3. CONVENIOS VIGENTES'!$B$1:$D$451,3,0)</f>
        <v xml:space="preserve">MEDICOS MINISTERIO DE PROTECCION SOCIAL </v>
      </c>
      <c r="E549" s="4" t="s">
        <v>8</v>
      </c>
    </row>
    <row r="550" spans="2:5" ht="45" x14ac:dyDescent="0.25">
      <c r="B550" s="3">
        <v>2124444</v>
      </c>
      <c r="C550" s="3">
        <v>120162</v>
      </c>
      <c r="D550" s="4" t="str">
        <f>+VLOOKUP(C550,'[1]3. CONVENIOS VIGENTES'!$B$1:$D$451,3,0)</f>
        <v xml:space="preserve">MEDICOS MINISTERIO DE PROTECCION SOCIAL </v>
      </c>
      <c r="E550" s="4" t="s">
        <v>15</v>
      </c>
    </row>
    <row r="551" spans="2:5" ht="60" x14ac:dyDescent="0.25">
      <c r="B551" s="3">
        <v>2448603</v>
      </c>
      <c r="C551" s="3">
        <v>120162</v>
      </c>
      <c r="D551" s="4" t="str">
        <f>+VLOOKUP(C551,'[1]3. CONVENIOS VIGENTES'!$B$1:$D$451,3,0)</f>
        <v xml:space="preserve">MEDICOS MINISTERIO DE PROTECCION SOCIAL </v>
      </c>
      <c r="E551" s="4" t="s">
        <v>8</v>
      </c>
    </row>
    <row r="552" spans="2:5" ht="60" x14ac:dyDescent="0.25">
      <c r="B552" s="3">
        <v>2451116</v>
      </c>
      <c r="C552" s="3">
        <v>120162</v>
      </c>
      <c r="D552" s="4" t="str">
        <f>+VLOOKUP(C552,'[1]3. CONVENIOS VIGENTES'!$B$1:$D$451,3,0)</f>
        <v xml:space="preserve">MEDICOS MINISTERIO DE PROTECCION SOCIAL </v>
      </c>
      <c r="E552" s="4" t="s">
        <v>8</v>
      </c>
    </row>
    <row r="553" spans="2:5" ht="45" x14ac:dyDescent="0.25">
      <c r="B553" s="3">
        <v>2455809</v>
      </c>
      <c r="C553" s="3">
        <v>120162</v>
      </c>
      <c r="D553" s="4" t="str">
        <f>+VLOOKUP(C553,'[1]3. CONVENIOS VIGENTES'!$B$1:$D$451,3,0)</f>
        <v xml:space="preserve">MEDICOS MINISTERIO DE PROTECCION SOCIAL </v>
      </c>
      <c r="E553" s="4" t="s">
        <v>15</v>
      </c>
    </row>
    <row r="554" spans="2:5" ht="30" x14ac:dyDescent="0.25">
      <c r="B554" s="3">
        <v>1842017</v>
      </c>
      <c r="C554" s="3">
        <v>120004</v>
      </c>
      <c r="D554" s="4" t="str">
        <f>+VLOOKUP(C554,'[1]3. CONVENIOS VIGENTES'!$B$1:$D$451,3,0)</f>
        <v>ALVARO ULCUE CHOCUE</v>
      </c>
      <c r="E554" s="4" t="s">
        <v>9</v>
      </c>
    </row>
    <row r="555" spans="2:5" ht="45" x14ac:dyDescent="0.25">
      <c r="B555" s="3">
        <v>2438364</v>
      </c>
      <c r="C555" s="3">
        <v>120162</v>
      </c>
      <c r="D555" s="4" t="str">
        <f>+VLOOKUP(C555,'[1]3. CONVENIOS VIGENTES'!$B$1:$D$451,3,0)</f>
        <v xml:space="preserve">MEDICOS MINISTERIO DE PROTECCION SOCIAL </v>
      </c>
      <c r="E555" s="4" t="s">
        <v>15</v>
      </c>
    </row>
    <row r="556" spans="2:5" ht="45" x14ac:dyDescent="0.25">
      <c r="B556" s="3">
        <v>2065298</v>
      </c>
      <c r="C556" s="3">
        <v>120162</v>
      </c>
      <c r="D556" s="4" t="str">
        <f>+VLOOKUP(C556,'[1]3. CONVENIOS VIGENTES'!$B$1:$D$451,3,0)</f>
        <v xml:space="preserve">MEDICOS MINISTERIO DE PROTECCION SOCIAL </v>
      </c>
      <c r="E556" s="4" t="s">
        <v>15</v>
      </c>
    </row>
    <row r="557" spans="2:5" ht="60" x14ac:dyDescent="0.25">
      <c r="B557" s="3">
        <v>2129341</v>
      </c>
      <c r="C557" s="3">
        <v>120162</v>
      </c>
      <c r="D557" s="4" t="str">
        <f>+VLOOKUP(C557,'[1]3. CONVENIOS VIGENTES'!$B$1:$D$451,3,0)</f>
        <v xml:space="preserve">MEDICOS MINISTERIO DE PROTECCION SOCIAL </v>
      </c>
      <c r="E557" s="4" t="s">
        <v>8</v>
      </c>
    </row>
    <row r="558" spans="2:5" ht="45" x14ac:dyDescent="0.25">
      <c r="B558" s="3">
        <v>2441236</v>
      </c>
      <c r="C558" s="3">
        <v>120162</v>
      </c>
      <c r="D558" s="4" t="str">
        <f>+VLOOKUP(C558,'[1]3. CONVENIOS VIGENTES'!$B$1:$D$451,3,0)</f>
        <v xml:space="preserve">MEDICOS MINISTERIO DE PROTECCION SOCIAL </v>
      </c>
      <c r="E558" s="4" t="s">
        <v>15</v>
      </c>
    </row>
    <row r="559" spans="2:5" ht="45" x14ac:dyDescent="0.25">
      <c r="B559" s="3">
        <v>1444272</v>
      </c>
      <c r="C559" s="3">
        <v>120162</v>
      </c>
      <c r="D559" s="4" t="str">
        <f>+VLOOKUP(C559,'[1]3. CONVENIOS VIGENTES'!$B$1:$D$451,3,0)</f>
        <v xml:space="preserve">MEDICOS MINISTERIO DE PROTECCION SOCIAL </v>
      </c>
      <c r="E559" s="4" t="s">
        <v>15</v>
      </c>
    </row>
    <row r="560" spans="2:5" ht="45" x14ac:dyDescent="0.25">
      <c r="B560" s="3">
        <v>2417663</v>
      </c>
      <c r="C560" s="3">
        <v>120162</v>
      </c>
      <c r="D560" s="4" t="str">
        <f>+VLOOKUP(C560,'[1]3. CONVENIOS VIGENTES'!$B$1:$D$451,3,0)</f>
        <v xml:space="preserve">MEDICOS MINISTERIO DE PROTECCION SOCIAL </v>
      </c>
      <c r="E560" s="4" t="s">
        <v>15</v>
      </c>
    </row>
    <row r="561" spans="2:5" ht="45" x14ac:dyDescent="0.25">
      <c r="B561" s="3">
        <v>2120175</v>
      </c>
      <c r="C561" s="3">
        <v>120162</v>
      </c>
      <c r="D561" s="4" t="str">
        <f>+VLOOKUP(C561,'[1]3. CONVENIOS VIGENTES'!$B$1:$D$451,3,0)</f>
        <v xml:space="preserve">MEDICOS MINISTERIO DE PROTECCION SOCIAL </v>
      </c>
      <c r="E561" s="4" t="s">
        <v>15</v>
      </c>
    </row>
    <row r="562" spans="2:5" ht="45" x14ac:dyDescent="0.25">
      <c r="B562" s="3">
        <v>2119162</v>
      </c>
      <c r="C562" s="3">
        <v>120162</v>
      </c>
      <c r="D562" s="4" t="str">
        <f>+VLOOKUP(C562,'[1]3. CONVENIOS VIGENTES'!$B$1:$D$451,3,0)</f>
        <v xml:space="preserve">MEDICOS MINISTERIO DE PROTECCION SOCIAL </v>
      </c>
      <c r="E562" s="4" t="s">
        <v>15</v>
      </c>
    </row>
    <row r="563" spans="2:5" ht="45" x14ac:dyDescent="0.25">
      <c r="B563" s="3">
        <v>2456027</v>
      </c>
      <c r="C563" s="3">
        <v>120162</v>
      </c>
      <c r="D563" s="4" t="str">
        <f>+VLOOKUP(C563,'[1]3. CONVENIOS VIGENTES'!$B$1:$D$451,3,0)</f>
        <v xml:space="preserve">MEDICOS MINISTERIO DE PROTECCION SOCIAL </v>
      </c>
      <c r="E563" s="4" t="s">
        <v>15</v>
      </c>
    </row>
    <row r="564" spans="2:5" ht="45" x14ac:dyDescent="0.25">
      <c r="B564" s="3">
        <v>2071249</v>
      </c>
      <c r="C564" s="3">
        <v>120182</v>
      </c>
      <c r="D564" s="4" t="str">
        <f>+VLOOKUP(C564,'[1]3. CONVENIOS VIGENTES'!$B$1:$D$451,3,0)</f>
        <v>COMUNIDADES NEGRAS</v>
      </c>
      <c r="E564" s="4" t="s">
        <v>15</v>
      </c>
    </row>
    <row r="565" spans="2:5" ht="45" x14ac:dyDescent="0.25">
      <c r="B565" s="3">
        <v>1855605</v>
      </c>
      <c r="C565" s="3">
        <v>120182</v>
      </c>
      <c r="D565" s="4" t="str">
        <f>+VLOOKUP(C565,'[1]3. CONVENIOS VIGENTES'!$B$1:$D$451,3,0)</f>
        <v>COMUNIDADES NEGRAS</v>
      </c>
      <c r="E565" s="4" t="s">
        <v>15</v>
      </c>
    </row>
    <row r="566" spans="2:5" ht="45" x14ac:dyDescent="0.25">
      <c r="B566" s="3">
        <v>2095721</v>
      </c>
      <c r="C566" s="3">
        <v>120182</v>
      </c>
      <c r="D566" s="4" t="str">
        <f>+VLOOKUP(C566,'[1]3. CONVENIOS VIGENTES'!$B$1:$D$451,3,0)</f>
        <v>COMUNIDADES NEGRAS</v>
      </c>
      <c r="E566" s="4" t="s">
        <v>15</v>
      </c>
    </row>
    <row r="567" spans="2:5" ht="45" x14ac:dyDescent="0.25">
      <c r="B567" s="3">
        <v>2138317</v>
      </c>
      <c r="C567" s="3">
        <v>120182</v>
      </c>
      <c r="D567" s="4" t="str">
        <f>+VLOOKUP(C567,'[1]3. CONVENIOS VIGENTES'!$B$1:$D$451,3,0)</f>
        <v>COMUNIDADES NEGRAS</v>
      </c>
      <c r="E567" s="4" t="s">
        <v>15</v>
      </c>
    </row>
    <row r="568" spans="2:5" ht="45" x14ac:dyDescent="0.25">
      <c r="B568" s="3">
        <v>2119572</v>
      </c>
      <c r="C568" s="3">
        <v>120162</v>
      </c>
      <c r="D568" s="4" t="str">
        <f>+VLOOKUP(C568,'[1]3. CONVENIOS VIGENTES'!$B$1:$D$451,3,0)</f>
        <v xml:space="preserve">MEDICOS MINISTERIO DE PROTECCION SOCIAL </v>
      </c>
      <c r="E568" s="4" t="s">
        <v>15</v>
      </c>
    </row>
    <row r="569" spans="2:5" ht="45" x14ac:dyDescent="0.25">
      <c r="B569" s="3">
        <v>1860069</v>
      </c>
      <c r="C569" s="3">
        <v>120182</v>
      </c>
      <c r="D569" s="4" t="str">
        <f>+VLOOKUP(C569,'[1]3. CONVENIOS VIGENTES'!$B$1:$D$451,3,0)</f>
        <v>COMUNIDADES NEGRAS</v>
      </c>
      <c r="E569" s="4" t="s">
        <v>15</v>
      </c>
    </row>
    <row r="570" spans="2:5" ht="30" x14ac:dyDescent="0.25">
      <c r="B570" s="3">
        <v>2061957</v>
      </c>
      <c r="C570" s="3">
        <v>120004</v>
      </c>
      <c r="D570" s="4" t="str">
        <f>+VLOOKUP(C570,'[1]3. CONVENIOS VIGENTES'!$B$1:$D$451,3,0)</f>
        <v>ALVARO ULCUE CHOCUE</v>
      </c>
      <c r="E570" s="4" t="s">
        <v>9</v>
      </c>
    </row>
    <row r="571" spans="2:5" ht="45" x14ac:dyDescent="0.25">
      <c r="B571" s="3">
        <v>2841922</v>
      </c>
      <c r="C571" s="3">
        <v>120182</v>
      </c>
      <c r="D571" s="4" t="str">
        <f>+VLOOKUP(C571,'[1]3. CONVENIOS VIGENTES'!$B$1:$D$451,3,0)</f>
        <v>COMUNIDADES NEGRAS</v>
      </c>
      <c r="E571" s="4" t="s">
        <v>15</v>
      </c>
    </row>
    <row r="572" spans="2:5" ht="45" x14ac:dyDescent="0.25">
      <c r="B572" s="3">
        <v>2837965</v>
      </c>
      <c r="C572" s="3">
        <v>120182</v>
      </c>
      <c r="D572" s="4" t="str">
        <f>+VLOOKUP(C572,'[1]3. CONVENIOS VIGENTES'!$B$1:$D$451,3,0)</f>
        <v>COMUNIDADES NEGRAS</v>
      </c>
      <c r="E572" s="4" t="s">
        <v>15</v>
      </c>
    </row>
    <row r="573" spans="2:5" ht="45" x14ac:dyDescent="0.25">
      <c r="B573" s="3">
        <v>1869908</v>
      </c>
      <c r="C573" s="3">
        <v>120182</v>
      </c>
      <c r="D573" s="4" t="str">
        <f>+VLOOKUP(C573,'[1]3. CONVENIOS VIGENTES'!$B$1:$D$451,3,0)</f>
        <v>COMUNIDADES NEGRAS</v>
      </c>
      <c r="E573" s="4" t="s">
        <v>15</v>
      </c>
    </row>
    <row r="574" spans="2:5" ht="45" x14ac:dyDescent="0.25">
      <c r="B574" s="3">
        <v>2132765</v>
      </c>
      <c r="C574" s="3">
        <v>120182</v>
      </c>
      <c r="D574" s="4" t="str">
        <f>+VLOOKUP(C574,'[1]3. CONVENIOS VIGENTES'!$B$1:$D$451,3,0)</f>
        <v>COMUNIDADES NEGRAS</v>
      </c>
      <c r="E574" s="4" t="s">
        <v>15</v>
      </c>
    </row>
    <row r="575" spans="2:5" ht="30" x14ac:dyDescent="0.25">
      <c r="B575" s="3">
        <v>2187677</v>
      </c>
      <c r="C575" s="3">
        <v>120922</v>
      </c>
      <c r="D575" s="4" t="str">
        <f>+VLOOKUP(C575,'[1]3. CONVENIOS VIGENTES'!$B$1:$D$451,3,0)</f>
        <v>MINEDU FORM PROF Y ACTUAL DOCE CONTR 111</v>
      </c>
      <c r="E575" s="4" t="s">
        <v>9</v>
      </c>
    </row>
    <row r="576" spans="2:5" ht="60" x14ac:dyDescent="0.25">
      <c r="B576" s="3">
        <v>2509682</v>
      </c>
      <c r="C576" s="3">
        <v>130101</v>
      </c>
      <c r="D576" s="4" t="str">
        <f>+VLOOKUP(C576,'[1]3. CONVENIOS VIGENTES'!$B$1:$D$451,3,0)</f>
        <v>DNP SGR REGALIAS QUE EDUCAN</v>
      </c>
      <c r="E576" s="4" t="s">
        <v>8</v>
      </c>
    </row>
    <row r="577" spans="2:5" ht="45" x14ac:dyDescent="0.25">
      <c r="B577" s="3">
        <v>1628529</v>
      </c>
      <c r="C577" s="3">
        <v>120182</v>
      </c>
      <c r="D577" s="4" t="str">
        <f>+VLOOKUP(C577,'[1]3. CONVENIOS VIGENTES'!$B$1:$D$451,3,0)</f>
        <v>COMUNIDADES NEGRAS</v>
      </c>
      <c r="E577" s="4" t="s">
        <v>15</v>
      </c>
    </row>
    <row r="578" spans="2:5" ht="30" x14ac:dyDescent="0.25">
      <c r="B578" s="3">
        <v>1406204</v>
      </c>
      <c r="C578" s="3">
        <v>120004</v>
      </c>
      <c r="D578" s="4" t="str">
        <f>+VLOOKUP(C578,'[1]3. CONVENIOS VIGENTES'!$B$1:$D$451,3,0)</f>
        <v>ALVARO ULCUE CHOCUE</v>
      </c>
      <c r="E578" s="4" t="s">
        <v>9</v>
      </c>
    </row>
    <row r="579" spans="2:5" ht="45" x14ac:dyDescent="0.25">
      <c r="B579" s="3">
        <v>1622441</v>
      </c>
      <c r="C579" s="3">
        <v>120182</v>
      </c>
      <c r="D579" s="4" t="str">
        <f>+VLOOKUP(C579,'[1]3. CONVENIOS VIGENTES'!$B$1:$D$451,3,0)</f>
        <v>COMUNIDADES NEGRAS</v>
      </c>
      <c r="E579" s="4" t="s">
        <v>15</v>
      </c>
    </row>
    <row r="580" spans="2:5" ht="45" x14ac:dyDescent="0.25">
      <c r="B580" s="3">
        <v>2401066</v>
      </c>
      <c r="C580" s="3">
        <v>120162</v>
      </c>
      <c r="D580" s="4" t="str">
        <f>+VLOOKUP(C580,'[1]3. CONVENIOS VIGENTES'!$B$1:$D$451,3,0)</f>
        <v xml:space="preserve">MEDICOS MINISTERIO DE PROTECCION SOCIAL </v>
      </c>
      <c r="E580" s="4" t="s">
        <v>15</v>
      </c>
    </row>
    <row r="581" spans="2:5" ht="45" x14ac:dyDescent="0.25">
      <c r="B581" s="3">
        <v>2146447</v>
      </c>
      <c r="C581" s="3">
        <v>120182</v>
      </c>
      <c r="D581" s="4" t="str">
        <f>+VLOOKUP(C581,'[1]3. CONVENIOS VIGENTES'!$B$1:$D$451,3,0)</f>
        <v>COMUNIDADES NEGRAS</v>
      </c>
      <c r="E581" s="4" t="s">
        <v>15</v>
      </c>
    </row>
    <row r="582" spans="2:5" ht="45" x14ac:dyDescent="0.25">
      <c r="B582" s="3">
        <v>2458067</v>
      </c>
      <c r="C582" s="3">
        <v>120162</v>
      </c>
      <c r="D582" s="4" t="str">
        <f>+VLOOKUP(C582,'[1]3. CONVENIOS VIGENTES'!$B$1:$D$451,3,0)</f>
        <v xml:space="preserve">MEDICOS MINISTERIO DE PROTECCION SOCIAL </v>
      </c>
      <c r="E582" s="4" t="s">
        <v>15</v>
      </c>
    </row>
    <row r="583" spans="2:5" ht="30" x14ac:dyDescent="0.25">
      <c r="B583" s="3">
        <v>1817837</v>
      </c>
      <c r="C583" s="3">
        <v>120004</v>
      </c>
      <c r="D583" s="4" t="str">
        <f>+VLOOKUP(C583,'[1]3. CONVENIOS VIGENTES'!$B$1:$D$451,3,0)</f>
        <v>ALVARO ULCUE CHOCUE</v>
      </c>
      <c r="E583" s="4" t="s">
        <v>9</v>
      </c>
    </row>
    <row r="584" spans="2:5" ht="45" x14ac:dyDescent="0.25">
      <c r="B584" s="3">
        <v>2066199</v>
      </c>
      <c r="C584" s="3">
        <v>120162</v>
      </c>
      <c r="D584" s="4" t="str">
        <f>+VLOOKUP(C584,'[1]3. CONVENIOS VIGENTES'!$B$1:$D$451,3,0)</f>
        <v xml:space="preserve">MEDICOS MINISTERIO DE PROTECCION SOCIAL </v>
      </c>
      <c r="E584" s="4" t="s">
        <v>15</v>
      </c>
    </row>
    <row r="585" spans="2:5" x14ac:dyDescent="0.25">
      <c r="B585" s="3">
        <v>1352514</v>
      </c>
      <c r="C585" s="3">
        <v>120182</v>
      </c>
      <c r="D585" s="4" t="str">
        <f>+VLOOKUP(C585,'[1]3. CONVENIOS VIGENTES'!$B$1:$D$451,3,0)</f>
        <v>COMUNIDADES NEGRAS</v>
      </c>
      <c r="E585" s="4" t="s">
        <v>11</v>
      </c>
    </row>
    <row r="586" spans="2:5" ht="45" x14ac:dyDescent="0.25">
      <c r="B586" s="3">
        <v>2123821</v>
      </c>
      <c r="C586" s="3">
        <v>120162</v>
      </c>
      <c r="D586" s="4" t="str">
        <f>+VLOOKUP(C586,'[1]3. CONVENIOS VIGENTES'!$B$1:$D$451,3,0)</f>
        <v xml:space="preserve">MEDICOS MINISTERIO DE PROTECCION SOCIAL </v>
      </c>
      <c r="E586" s="4" t="s">
        <v>15</v>
      </c>
    </row>
    <row r="587" spans="2:5" ht="60" x14ac:dyDescent="0.25">
      <c r="B587" s="3">
        <v>2420494</v>
      </c>
      <c r="C587" s="3">
        <v>120162</v>
      </c>
      <c r="D587" s="4" t="str">
        <f>+VLOOKUP(C587,'[1]3. CONVENIOS VIGENTES'!$B$1:$D$451,3,0)</f>
        <v xml:space="preserve">MEDICOS MINISTERIO DE PROTECCION SOCIAL </v>
      </c>
      <c r="E587" s="4" t="s">
        <v>8</v>
      </c>
    </row>
    <row r="588" spans="2:5" ht="60" x14ac:dyDescent="0.25">
      <c r="B588" s="3">
        <v>2118566</v>
      </c>
      <c r="C588" s="3">
        <v>120162</v>
      </c>
      <c r="D588" s="4" t="str">
        <f>+VLOOKUP(C588,'[1]3. CONVENIOS VIGENTES'!$B$1:$D$451,3,0)</f>
        <v xml:space="preserve">MEDICOS MINISTERIO DE PROTECCION SOCIAL </v>
      </c>
      <c r="E588" s="4" t="s">
        <v>8</v>
      </c>
    </row>
    <row r="589" spans="2:5" ht="60" x14ac:dyDescent="0.25">
      <c r="B589" s="3">
        <v>2125248</v>
      </c>
      <c r="C589" s="3">
        <v>120162</v>
      </c>
      <c r="D589" s="4" t="str">
        <f>+VLOOKUP(C589,'[1]3. CONVENIOS VIGENTES'!$B$1:$D$451,3,0)</f>
        <v xml:space="preserve">MEDICOS MINISTERIO DE PROTECCION SOCIAL </v>
      </c>
      <c r="E589" s="4" t="s">
        <v>8</v>
      </c>
    </row>
    <row r="590" spans="2:5" ht="45" x14ac:dyDescent="0.25">
      <c r="B590" s="3">
        <v>2120834</v>
      </c>
      <c r="C590" s="3">
        <v>120004</v>
      </c>
      <c r="D590" s="4" t="str">
        <f>+VLOOKUP(C590,'[1]3. CONVENIOS VIGENTES'!$B$1:$D$451,3,0)</f>
        <v>ALVARO ULCUE CHOCUE</v>
      </c>
      <c r="E590" s="4" t="s">
        <v>15</v>
      </c>
    </row>
    <row r="591" spans="2:5" ht="30" x14ac:dyDescent="0.25">
      <c r="B591" s="3">
        <v>2073964</v>
      </c>
      <c r="C591" s="3">
        <v>120004</v>
      </c>
      <c r="D591" s="4" t="str">
        <f>+VLOOKUP(C591,'[1]3. CONVENIOS VIGENTES'!$B$1:$D$451,3,0)</f>
        <v>ALVARO ULCUE CHOCUE</v>
      </c>
      <c r="E591" s="4" t="s">
        <v>9</v>
      </c>
    </row>
    <row r="592" spans="2:5" ht="60" x14ac:dyDescent="0.25">
      <c r="B592" s="3">
        <v>2417088</v>
      </c>
      <c r="C592" s="3">
        <v>120162</v>
      </c>
      <c r="D592" s="4" t="str">
        <f>+VLOOKUP(C592,'[1]3. CONVENIOS VIGENTES'!$B$1:$D$451,3,0)</f>
        <v xml:space="preserve">MEDICOS MINISTERIO DE PROTECCION SOCIAL </v>
      </c>
      <c r="E592" s="4" t="s">
        <v>8</v>
      </c>
    </row>
    <row r="593" spans="2:5" ht="60" x14ac:dyDescent="0.25">
      <c r="B593" s="3">
        <v>2463393</v>
      </c>
      <c r="C593" s="3">
        <v>120162</v>
      </c>
      <c r="D593" s="4" t="str">
        <f>+VLOOKUP(C593,'[1]3. CONVENIOS VIGENTES'!$B$1:$D$451,3,0)</f>
        <v xml:space="preserve">MEDICOS MINISTERIO DE PROTECCION SOCIAL </v>
      </c>
      <c r="E593" s="4" t="s">
        <v>8</v>
      </c>
    </row>
    <row r="594" spans="2:5" ht="45" x14ac:dyDescent="0.25">
      <c r="B594" s="3">
        <v>2410027</v>
      </c>
      <c r="C594" s="3">
        <v>120162</v>
      </c>
      <c r="D594" s="4" t="str">
        <f>+VLOOKUP(C594,'[1]3. CONVENIOS VIGENTES'!$B$1:$D$451,3,0)</f>
        <v xml:space="preserve">MEDICOS MINISTERIO DE PROTECCION SOCIAL </v>
      </c>
      <c r="E594" s="4" t="s">
        <v>15</v>
      </c>
    </row>
    <row r="595" spans="2:5" ht="60" x14ac:dyDescent="0.25">
      <c r="B595" s="3">
        <v>2461632</v>
      </c>
      <c r="C595" s="3">
        <v>120162</v>
      </c>
      <c r="D595" s="4" t="str">
        <f>+VLOOKUP(C595,'[1]3. CONVENIOS VIGENTES'!$B$1:$D$451,3,0)</f>
        <v xml:space="preserve">MEDICOS MINISTERIO DE PROTECCION SOCIAL </v>
      </c>
      <c r="E595" s="4" t="s">
        <v>8</v>
      </c>
    </row>
    <row r="596" spans="2:5" ht="45" x14ac:dyDescent="0.25">
      <c r="B596" s="3">
        <v>1611634</v>
      </c>
      <c r="C596" s="3">
        <v>120162</v>
      </c>
      <c r="D596" s="4" t="str">
        <f>+VLOOKUP(C596,'[1]3. CONVENIOS VIGENTES'!$B$1:$D$451,3,0)</f>
        <v xml:space="preserve">MEDICOS MINISTERIO DE PROTECCION SOCIAL </v>
      </c>
      <c r="E596" s="4" t="s">
        <v>15</v>
      </c>
    </row>
    <row r="597" spans="2:5" ht="45" x14ac:dyDescent="0.25">
      <c r="B597" s="3">
        <v>2099131</v>
      </c>
      <c r="C597" s="3">
        <v>120182</v>
      </c>
      <c r="D597" s="4" t="str">
        <f>+VLOOKUP(C597,'[1]3. CONVENIOS VIGENTES'!$B$1:$D$451,3,0)</f>
        <v>COMUNIDADES NEGRAS</v>
      </c>
      <c r="E597" s="4" t="s">
        <v>15</v>
      </c>
    </row>
    <row r="598" spans="2:5" ht="60" x14ac:dyDescent="0.25">
      <c r="B598" s="3">
        <v>2823356</v>
      </c>
      <c r="C598" s="3">
        <v>120162</v>
      </c>
      <c r="D598" s="4" t="str">
        <f>+VLOOKUP(C598,'[1]3. CONVENIOS VIGENTES'!$B$1:$D$451,3,0)</f>
        <v xml:space="preserve">MEDICOS MINISTERIO DE PROTECCION SOCIAL </v>
      </c>
      <c r="E598" s="4" t="s">
        <v>8</v>
      </c>
    </row>
    <row r="599" spans="2:5" ht="45" x14ac:dyDescent="0.25">
      <c r="B599" s="3">
        <v>2437670</v>
      </c>
      <c r="C599" s="3">
        <v>120162</v>
      </c>
      <c r="D599" s="4" t="str">
        <f>+VLOOKUP(C599,'[1]3. CONVENIOS VIGENTES'!$B$1:$D$451,3,0)</f>
        <v xml:space="preserve">MEDICOS MINISTERIO DE PROTECCION SOCIAL </v>
      </c>
      <c r="E599" s="4" t="s">
        <v>15</v>
      </c>
    </row>
    <row r="600" spans="2:5" ht="45" x14ac:dyDescent="0.25">
      <c r="B600" s="3">
        <v>2422337</v>
      </c>
      <c r="C600" s="3">
        <v>120162</v>
      </c>
      <c r="D600" s="4" t="str">
        <f>+VLOOKUP(C600,'[1]3. CONVENIOS VIGENTES'!$B$1:$D$451,3,0)</f>
        <v xml:space="preserve">MEDICOS MINISTERIO DE PROTECCION SOCIAL </v>
      </c>
      <c r="E600" s="4" t="s">
        <v>15</v>
      </c>
    </row>
    <row r="601" spans="2:5" ht="45" x14ac:dyDescent="0.25">
      <c r="B601" s="3">
        <v>2448592</v>
      </c>
      <c r="C601" s="3">
        <v>120162</v>
      </c>
      <c r="D601" s="4" t="str">
        <f>+VLOOKUP(C601,'[1]3. CONVENIOS VIGENTES'!$B$1:$D$451,3,0)</f>
        <v xml:space="preserve">MEDICOS MINISTERIO DE PROTECCION SOCIAL </v>
      </c>
      <c r="E601" s="4" t="s">
        <v>15</v>
      </c>
    </row>
    <row r="602" spans="2:5" ht="60" x14ac:dyDescent="0.25">
      <c r="B602" s="3">
        <v>2454777</v>
      </c>
      <c r="C602" s="3">
        <v>120162</v>
      </c>
      <c r="D602" s="4" t="str">
        <f>+VLOOKUP(C602,'[1]3. CONVENIOS VIGENTES'!$B$1:$D$451,3,0)</f>
        <v xml:space="preserve">MEDICOS MINISTERIO DE PROTECCION SOCIAL </v>
      </c>
      <c r="E602" s="4" t="s">
        <v>8</v>
      </c>
    </row>
    <row r="603" spans="2:5" ht="60" x14ac:dyDescent="0.25">
      <c r="B603" s="3">
        <v>2444026</v>
      </c>
      <c r="C603" s="3">
        <v>120162</v>
      </c>
      <c r="D603" s="4" t="str">
        <f>+VLOOKUP(C603,'[1]3. CONVENIOS VIGENTES'!$B$1:$D$451,3,0)</f>
        <v xml:space="preserve">MEDICOS MINISTERIO DE PROTECCION SOCIAL </v>
      </c>
      <c r="E603" s="4" t="s">
        <v>8</v>
      </c>
    </row>
    <row r="604" spans="2:5" ht="60" x14ac:dyDescent="0.25">
      <c r="B604" s="3">
        <v>2425096</v>
      </c>
      <c r="C604" s="3">
        <v>120162</v>
      </c>
      <c r="D604" s="4" t="str">
        <f>+VLOOKUP(C604,'[1]3. CONVENIOS VIGENTES'!$B$1:$D$451,3,0)</f>
        <v xml:space="preserve">MEDICOS MINISTERIO DE PROTECCION SOCIAL </v>
      </c>
      <c r="E604" s="4" t="s">
        <v>8</v>
      </c>
    </row>
    <row r="605" spans="2:5" ht="45" x14ac:dyDescent="0.25">
      <c r="B605" s="3">
        <v>2137212</v>
      </c>
      <c r="C605" s="3">
        <v>120162</v>
      </c>
      <c r="D605" s="4" t="str">
        <f>+VLOOKUP(C605,'[1]3. CONVENIOS VIGENTES'!$B$1:$D$451,3,0)</f>
        <v xml:space="preserve">MEDICOS MINISTERIO DE PROTECCION SOCIAL </v>
      </c>
      <c r="E605" s="4" t="s">
        <v>15</v>
      </c>
    </row>
    <row r="606" spans="2:5" ht="60" x14ac:dyDescent="0.25">
      <c r="B606" s="3">
        <v>2122257</v>
      </c>
      <c r="C606" s="3">
        <v>120162</v>
      </c>
      <c r="D606" s="4" t="str">
        <f>+VLOOKUP(C606,'[1]3. CONVENIOS VIGENTES'!$B$1:$D$451,3,0)</f>
        <v xml:space="preserve">MEDICOS MINISTERIO DE PROTECCION SOCIAL </v>
      </c>
      <c r="E606" s="4" t="s">
        <v>8</v>
      </c>
    </row>
    <row r="607" spans="2:5" ht="45" x14ac:dyDescent="0.25">
      <c r="B607" s="3">
        <v>2120886</v>
      </c>
      <c r="C607" s="3">
        <v>120162</v>
      </c>
      <c r="D607" s="4" t="str">
        <f>+VLOOKUP(C607,'[1]3. CONVENIOS VIGENTES'!$B$1:$D$451,3,0)</f>
        <v xml:space="preserve">MEDICOS MINISTERIO DE PROTECCION SOCIAL </v>
      </c>
      <c r="E607" s="4" t="s">
        <v>15</v>
      </c>
    </row>
    <row r="608" spans="2:5" ht="45" x14ac:dyDescent="0.25">
      <c r="B608" s="3">
        <v>2464977</v>
      </c>
      <c r="C608" s="3">
        <v>120182</v>
      </c>
      <c r="D608" s="4" t="str">
        <f>+VLOOKUP(C608,'[1]3. CONVENIOS VIGENTES'!$B$1:$D$451,3,0)</f>
        <v>COMUNIDADES NEGRAS</v>
      </c>
      <c r="E608" s="4" t="s">
        <v>15</v>
      </c>
    </row>
    <row r="609" spans="2:5" ht="45" x14ac:dyDescent="0.25">
      <c r="B609" s="3">
        <v>2464174</v>
      </c>
      <c r="C609" s="3">
        <v>120162</v>
      </c>
      <c r="D609" s="4" t="str">
        <f>+VLOOKUP(C609,'[1]3. CONVENIOS VIGENTES'!$B$1:$D$451,3,0)</f>
        <v xml:space="preserve">MEDICOS MINISTERIO DE PROTECCION SOCIAL </v>
      </c>
      <c r="E609" s="4" t="s">
        <v>15</v>
      </c>
    </row>
    <row r="610" spans="2:5" ht="45" x14ac:dyDescent="0.25">
      <c r="B610" s="3">
        <v>2101232</v>
      </c>
      <c r="C610" s="3">
        <v>120182</v>
      </c>
      <c r="D610" s="4" t="str">
        <f>+VLOOKUP(C610,'[1]3. CONVENIOS VIGENTES'!$B$1:$D$451,3,0)</f>
        <v>COMUNIDADES NEGRAS</v>
      </c>
      <c r="E610" s="4" t="s">
        <v>15</v>
      </c>
    </row>
    <row r="611" spans="2:5" ht="45" x14ac:dyDescent="0.25">
      <c r="B611" s="3">
        <v>2122196</v>
      </c>
      <c r="C611" s="3">
        <v>120162</v>
      </c>
      <c r="D611" s="4" t="str">
        <f>+VLOOKUP(C611,'[1]3. CONVENIOS VIGENTES'!$B$1:$D$451,3,0)</f>
        <v xml:space="preserve">MEDICOS MINISTERIO DE PROTECCION SOCIAL </v>
      </c>
      <c r="E611" s="4" t="s">
        <v>15</v>
      </c>
    </row>
    <row r="612" spans="2:5" ht="45" x14ac:dyDescent="0.25">
      <c r="B612" s="3">
        <v>1366220</v>
      </c>
      <c r="C612" s="3">
        <v>120182</v>
      </c>
      <c r="D612" s="4" t="str">
        <f>+VLOOKUP(C612,'[1]3. CONVENIOS VIGENTES'!$B$1:$D$451,3,0)</f>
        <v>COMUNIDADES NEGRAS</v>
      </c>
      <c r="E612" s="4" t="s">
        <v>15</v>
      </c>
    </row>
    <row r="613" spans="2:5" ht="45" x14ac:dyDescent="0.25">
      <c r="B613" s="3">
        <v>1397217</v>
      </c>
      <c r="C613" s="3">
        <v>120182</v>
      </c>
      <c r="D613" s="4" t="str">
        <f>+VLOOKUP(C613,'[1]3. CONVENIOS VIGENTES'!$B$1:$D$451,3,0)</f>
        <v>COMUNIDADES NEGRAS</v>
      </c>
      <c r="E613" s="4" t="s">
        <v>15</v>
      </c>
    </row>
    <row r="614" spans="2:5" ht="45" x14ac:dyDescent="0.25">
      <c r="B614" s="3">
        <v>2048572</v>
      </c>
      <c r="C614" s="3">
        <v>120182</v>
      </c>
      <c r="D614" s="4" t="str">
        <f>+VLOOKUP(C614,'[1]3. CONVENIOS VIGENTES'!$B$1:$D$451,3,0)</f>
        <v>COMUNIDADES NEGRAS</v>
      </c>
      <c r="E614" s="4" t="s">
        <v>15</v>
      </c>
    </row>
    <row r="615" spans="2:5" ht="45" x14ac:dyDescent="0.25">
      <c r="B615" s="3">
        <v>2048494</v>
      </c>
      <c r="C615" s="3">
        <v>120182</v>
      </c>
      <c r="D615" s="4" t="str">
        <f>+VLOOKUP(C615,'[1]3. CONVENIOS VIGENTES'!$B$1:$D$451,3,0)</f>
        <v>COMUNIDADES NEGRAS</v>
      </c>
      <c r="E615" s="4" t="s">
        <v>15</v>
      </c>
    </row>
    <row r="616" spans="2:5" ht="45" x14ac:dyDescent="0.25">
      <c r="B616" s="3">
        <v>1363957</v>
      </c>
      <c r="C616" s="3">
        <v>120182</v>
      </c>
      <c r="D616" s="4" t="str">
        <f>+VLOOKUP(C616,'[1]3. CONVENIOS VIGENTES'!$B$1:$D$451,3,0)</f>
        <v>COMUNIDADES NEGRAS</v>
      </c>
      <c r="E616" s="4" t="s">
        <v>15</v>
      </c>
    </row>
    <row r="617" spans="2:5" ht="45" x14ac:dyDescent="0.25">
      <c r="B617" s="3">
        <v>1398998</v>
      </c>
      <c r="C617" s="3">
        <v>120182</v>
      </c>
      <c r="D617" s="4" t="str">
        <f>+VLOOKUP(C617,'[1]3. CONVENIOS VIGENTES'!$B$1:$D$451,3,0)</f>
        <v>COMUNIDADES NEGRAS</v>
      </c>
      <c r="E617" s="4" t="s">
        <v>15</v>
      </c>
    </row>
    <row r="618" spans="2:5" ht="45" x14ac:dyDescent="0.25">
      <c r="B618" s="3">
        <v>1358756</v>
      </c>
      <c r="C618" s="3">
        <v>120182</v>
      </c>
      <c r="D618" s="4" t="str">
        <f>+VLOOKUP(C618,'[1]3. CONVENIOS VIGENTES'!$B$1:$D$451,3,0)</f>
        <v>COMUNIDADES NEGRAS</v>
      </c>
      <c r="E618" s="4" t="s">
        <v>15</v>
      </c>
    </row>
    <row r="619" spans="2:5" ht="45" x14ac:dyDescent="0.25">
      <c r="B619" s="3">
        <v>2078010</v>
      </c>
      <c r="C619" s="3">
        <v>120182</v>
      </c>
      <c r="D619" s="4" t="str">
        <f>+VLOOKUP(C619,'[1]3. CONVENIOS VIGENTES'!$B$1:$D$451,3,0)</f>
        <v>COMUNIDADES NEGRAS</v>
      </c>
      <c r="E619" s="4" t="s">
        <v>15</v>
      </c>
    </row>
    <row r="620" spans="2:5" ht="45" x14ac:dyDescent="0.25">
      <c r="B620" s="3">
        <v>1607631</v>
      </c>
      <c r="C620" s="3">
        <v>120182</v>
      </c>
      <c r="D620" s="4" t="str">
        <f>+VLOOKUP(C620,'[1]3. CONVENIOS VIGENTES'!$B$1:$D$451,3,0)</f>
        <v>COMUNIDADES NEGRAS</v>
      </c>
      <c r="E620" s="4" t="s">
        <v>15</v>
      </c>
    </row>
    <row r="621" spans="2:5" ht="45" x14ac:dyDescent="0.25">
      <c r="B621" s="3">
        <v>1868265</v>
      </c>
      <c r="C621" s="3">
        <v>120182</v>
      </c>
      <c r="D621" s="4" t="str">
        <f>+VLOOKUP(C621,'[1]3. CONVENIOS VIGENTES'!$B$1:$D$451,3,0)</f>
        <v>COMUNIDADES NEGRAS</v>
      </c>
      <c r="E621" s="4" t="s">
        <v>15</v>
      </c>
    </row>
    <row r="622" spans="2:5" ht="45" x14ac:dyDescent="0.25">
      <c r="B622" s="3">
        <v>2109448</v>
      </c>
      <c r="C622" s="3">
        <v>120162</v>
      </c>
      <c r="D622" s="4" t="str">
        <f>+VLOOKUP(C622,'[1]3. CONVENIOS VIGENTES'!$B$1:$D$451,3,0)</f>
        <v xml:space="preserve">MEDICOS MINISTERIO DE PROTECCION SOCIAL </v>
      </c>
      <c r="E622" s="4" t="s">
        <v>15</v>
      </c>
    </row>
    <row r="623" spans="2:5" ht="45" x14ac:dyDescent="0.25">
      <c r="B623" s="3">
        <v>1801497</v>
      </c>
      <c r="C623" s="3">
        <v>120162</v>
      </c>
      <c r="D623" s="4" t="str">
        <f>+VLOOKUP(C623,'[1]3. CONVENIOS VIGENTES'!$B$1:$D$451,3,0)</f>
        <v xml:space="preserve">MEDICOS MINISTERIO DE PROTECCION SOCIAL </v>
      </c>
      <c r="E623" s="4" t="s">
        <v>15</v>
      </c>
    </row>
    <row r="624" spans="2:5" ht="45" x14ac:dyDescent="0.25">
      <c r="B624" s="3">
        <v>2418842</v>
      </c>
      <c r="C624" s="3">
        <v>120162</v>
      </c>
      <c r="D624" s="4" t="str">
        <f>+VLOOKUP(C624,'[1]3. CONVENIOS VIGENTES'!$B$1:$D$451,3,0)</f>
        <v xml:space="preserve">MEDICOS MINISTERIO DE PROTECCION SOCIAL </v>
      </c>
      <c r="E624" s="4" t="s">
        <v>15</v>
      </c>
    </row>
    <row r="625" spans="2:5" ht="45" x14ac:dyDescent="0.25">
      <c r="B625" s="3">
        <v>2142475</v>
      </c>
      <c r="C625" s="3">
        <v>120182</v>
      </c>
      <c r="D625" s="4" t="str">
        <f>+VLOOKUP(C625,'[1]3. CONVENIOS VIGENTES'!$B$1:$D$451,3,0)</f>
        <v>COMUNIDADES NEGRAS</v>
      </c>
      <c r="E625" s="4" t="s">
        <v>15</v>
      </c>
    </row>
    <row r="626" spans="2:5" ht="60" x14ac:dyDescent="0.25">
      <c r="B626" s="3">
        <v>2432417</v>
      </c>
      <c r="C626" s="3">
        <v>120162</v>
      </c>
      <c r="D626" s="4" t="str">
        <f>+VLOOKUP(C626,'[1]3. CONVENIOS VIGENTES'!$B$1:$D$451,3,0)</f>
        <v xml:space="preserve">MEDICOS MINISTERIO DE PROTECCION SOCIAL </v>
      </c>
      <c r="E626" s="4" t="s">
        <v>8</v>
      </c>
    </row>
    <row r="627" spans="2:5" ht="45" x14ac:dyDescent="0.25">
      <c r="B627" s="3">
        <v>2417354</v>
      </c>
      <c r="C627" s="3">
        <v>120162</v>
      </c>
      <c r="D627" s="4" t="str">
        <f>+VLOOKUP(C627,'[1]3. CONVENIOS VIGENTES'!$B$1:$D$451,3,0)</f>
        <v xml:space="preserve">MEDICOS MINISTERIO DE PROTECCION SOCIAL </v>
      </c>
      <c r="E627" s="4" t="s">
        <v>15</v>
      </c>
    </row>
    <row r="628" spans="2:5" ht="45" x14ac:dyDescent="0.25">
      <c r="B628" s="3">
        <v>2425017</v>
      </c>
      <c r="C628" s="3">
        <v>120162</v>
      </c>
      <c r="D628" s="4" t="str">
        <f>+VLOOKUP(C628,'[1]3. CONVENIOS VIGENTES'!$B$1:$D$451,3,0)</f>
        <v xml:space="preserve">MEDICOS MINISTERIO DE PROTECCION SOCIAL </v>
      </c>
      <c r="E628" s="4" t="s">
        <v>15</v>
      </c>
    </row>
    <row r="629" spans="2:5" ht="45" x14ac:dyDescent="0.25">
      <c r="B629" s="3">
        <v>2075768</v>
      </c>
      <c r="C629" s="3">
        <v>120182</v>
      </c>
      <c r="D629" s="4" t="str">
        <f>+VLOOKUP(C629,'[1]3. CONVENIOS VIGENTES'!$B$1:$D$451,3,0)</f>
        <v>COMUNIDADES NEGRAS</v>
      </c>
      <c r="E629" s="4" t="s">
        <v>15</v>
      </c>
    </row>
    <row r="630" spans="2:5" ht="45" x14ac:dyDescent="0.25">
      <c r="B630" s="3">
        <v>2110530</v>
      </c>
      <c r="C630" s="3">
        <v>120162</v>
      </c>
      <c r="D630" s="4" t="str">
        <f>+VLOOKUP(C630,'[1]3. CONVENIOS VIGENTES'!$B$1:$D$451,3,0)</f>
        <v xml:space="preserve">MEDICOS MINISTERIO DE PROTECCION SOCIAL </v>
      </c>
      <c r="E630" s="4" t="s">
        <v>15</v>
      </c>
    </row>
    <row r="631" spans="2:5" ht="60" x14ac:dyDescent="0.25">
      <c r="B631" s="3">
        <v>2128663</v>
      </c>
      <c r="C631" s="3">
        <v>120162</v>
      </c>
      <c r="D631" s="4" t="str">
        <f>+VLOOKUP(C631,'[1]3. CONVENIOS VIGENTES'!$B$1:$D$451,3,0)</f>
        <v xml:space="preserve">MEDICOS MINISTERIO DE PROTECCION SOCIAL </v>
      </c>
      <c r="E631" s="4" t="s">
        <v>8</v>
      </c>
    </row>
    <row r="632" spans="2:5" ht="45" x14ac:dyDescent="0.25">
      <c r="B632" s="3">
        <v>2069329</v>
      </c>
      <c r="C632" s="3">
        <v>120162</v>
      </c>
      <c r="D632" s="4" t="str">
        <f>+VLOOKUP(C632,'[1]3. CONVENIOS VIGENTES'!$B$1:$D$451,3,0)</f>
        <v xml:space="preserve">MEDICOS MINISTERIO DE PROTECCION SOCIAL </v>
      </c>
      <c r="E632" s="4" t="s">
        <v>15</v>
      </c>
    </row>
    <row r="633" spans="2:5" ht="45" x14ac:dyDescent="0.25">
      <c r="B633" s="3">
        <v>2457808</v>
      </c>
      <c r="C633" s="3">
        <v>120162</v>
      </c>
      <c r="D633" s="4" t="str">
        <f>+VLOOKUP(C633,'[1]3. CONVENIOS VIGENTES'!$B$1:$D$451,3,0)</f>
        <v xml:space="preserve">MEDICOS MINISTERIO DE PROTECCION SOCIAL </v>
      </c>
      <c r="E633" s="4" t="s">
        <v>15</v>
      </c>
    </row>
    <row r="634" spans="2:5" ht="45" x14ac:dyDescent="0.25">
      <c r="B634" s="3">
        <v>1400104</v>
      </c>
      <c r="C634" s="3">
        <v>120182</v>
      </c>
      <c r="D634" s="4" t="str">
        <f>+VLOOKUP(C634,'[1]3. CONVENIOS VIGENTES'!$B$1:$D$451,3,0)</f>
        <v>COMUNIDADES NEGRAS</v>
      </c>
      <c r="E634" s="4" t="s">
        <v>15</v>
      </c>
    </row>
    <row r="635" spans="2:5" ht="30" x14ac:dyDescent="0.25">
      <c r="B635" s="3">
        <v>2187507</v>
      </c>
      <c r="C635" s="3">
        <v>120922</v>
      </c>
      <c r="D635" s="4" t="str">
        <f>+VLOOKUP(C635,'[1]3. CONVENIOS VIGENTES'!$B$1:$D$451,3,0)</f>
        <v>MINEDU FORM PROF Y ACTUAL DOCE CONTR 111</v>
      </c>
      <c r="E635" s="4" t="s">
        <v>12</v>
      </c>
    </row>
    <row r="636" spans="2:5" ht="60" x14ac:dyDescent="0.25">
      <c r="B636" s="3">
        <v>1820923</v>
      </c>
      <c r="C636" s="3">
        <v>120004</v>
      </c>
      <c r="D636" s="4" t="str">
        <f>+VLOOKUP(C636,'[1]3. CONVENIOS VIGENTES'!$B$1:$D$451,3,0)</f>
        <v>ALVARO ULCUE CHOCUE</v>
      </c>
      <c r="E636" s="4" t="s">
        <v>8</v>
      </c>
    </row>
    <row r="637" spans="2:5" ht="45" x14ac:dyDescent="0.25">
      <c r="B637" s="3">
        <v>2442513</v>
      </c>
      <c r="C637" s="3">
        <v>120162</v>
      </c>
      <c r="D637" s="4" t="str">
        <f>+VLOOKUP(C637,'[1]3. CONVENIOS VIGENTES'!$B$1:$D$451,3,0)</f>
        <v xml:space="preserve">MEDICOS MINISTERIO DE PROTECCION SOCIAL </v>
      </c>
      <c r="E637" s="4" t="s">
        <v>15</v>
      </c>
    </row>
    <row r="638" spans="2:5" ht="45" x14ac:dyDescent="0.25">
      <c r="B638" s="3">
        <v>2130585</v>
      </c>
      <c r="C638" s="3">
        <v>120182</v>
      </c>
      <c r="D638" s="4" t="str">
        <f>+VLOOKUP(C638,'[1]3. CONVENIOS VIGENTES'!$B$1:$D$451,3,0)</f>
        <v>COMUNIDADES NEGRAS</v>
      </c>
      <c r="E638" s="4" t="s">
        <v>15</v>
      </c>
    </row>
    <row r="639" spans="2:5" ht="45" x14ac:dyDescent="0.25">
      <c r="B639" s="3">
        <v>1360886</v>
      </c>
      <c r="C639" s="3">
        <v>120182</v>
      </c>
      <c r="D639" s="4" t="str">
        <f>+VLOOKUP(C639,'[1]3. CONVENIOS VIGENTES'!$B$1:$D$451,3,0)</f>
        <v>COMUNIDADES NEGRAS</v>
      </c>
      <c r="E639" s="4" t="s">
        <v>15</v>
      </c>
    </row>
    <row r="640" spans="2:5" ht="30" x14ac:dyDescent="0.25">
      <c r="B640" s="3">
        <v>2103045</v>
      </c>
      <c r="C640" s="3">
        <v>120004</v>
      </c>
      <c r="D640" s="4" t="str">
        <f>+VLOOKUP(C640,'[1]3. CONVENIOS VIGENTES'!$B$1:$D$451,3,0)</f>
        <v>ALVARO ULCUE CHOCUE</v>
      </c>
      <c r="E640" s="4" t="s">
        <v>9</v>
      </c>
    </row>
    <row r="641" spans="2:5" ht="45" x14ac:dyDescent="0.25">
      <c r="B641" s="3">
        <v>1859112</v>
      </c>
      <c r="C641" s="3">
        <v>120182</v>
      </c>
      <c r="D641" s="4" t="str">
        <f>+VLOOKUP(C641,'[1]3. CONVENIOS VIGENTES'!$B$1:$D$451,3,0)</f>
        <v>COMUNIDADES NEGRAS</v>
      </c>
      <c r="E641" s="4" t="s">
        <v>15</v>
      </c>
    </row>
    <row r="642" spans="2:5" ht="30" x14ac:dyDescent="0.25">
      <c r="B642" s="3">
        <v>2053424</v>
      </c>
      <c r="C642" s="3">
        <v>120004</v>
      </c>
      <c r="D642" s="4" t="str">
        <f>+VLOOKUP(C642,'[1]3. CONVENIOS VIGENTES'!$B$1:$D$451,3,0)</f>
        <v>ALVARO ULCUE CHOCUE</v>
      </c>
      <c r="E642" s="4" t="s">
        <v>9</v>
      </c>
    </row>
    <row r="643" spans="2:5" ht="45" x14ac:dyDescent="0.25">
      <c r="B643" s="3">
        <v>2087691</v>
      </c>
      <c r="C643" s="3">
        <v>120182</v>
      </c>
      <c r="D643" s="4" t="str">
        <f>+VLOOKUP(C643,'[1]3. CONVENIOS VIGENTES'!$B$1:$D$451,3,0)</f>
        <v>COMUNIDADES NEGRAS</v>
      </c>
      <c r="E643" s="4" t="s">
        <v>15</v>
      </c>
    </row>
    <row r="644" spans="2:5" ht="45" x14ac:dyDescent="0.25">
      <c r="B644" s="3">
        <v>1857611</v>
      </c>
      <c r="C644" s="3">
        <v>120182</v>
      </c>
      <c r="D644" s="4" t="str">
        <f>+VLOOKUP(C644,'[1]3. CONVENIOS VIGENTES'!$B$1:$D$451,3,0)</f>
        <v>COMUNIDADES NEGRAS</v>
      </c>
      <c r="E644" s="4" t="s">
        <v>15</v>
      </c>
    </row>
    <row r="645" spans="2:5" ht="30" x14ac:dyDescent="0.25">
      <c r="B645" s="3">
        <v>2187431</v>
      </c>
      <c r="C645" s="3">
        <v>120922</v>
      </c>
      <c r="D645" s="4" t="str">
        <f>+VLOOKUP(C645,'[1]3. CONVENIOS VIGENTES'!$B$1:$D$451,3,0)</f>
        <v>MINEDU FORM PROF Y ACTUAL DOCE CONTR 111</v>
      </c>
      <c r="E645" s="4" t="s">
        <v>12</v>
      </c>
    </row>
    <row r="646" spans="2:5" ht="30" x14ac:dyDescent="0.25">
      <c r="B646" s="3">
        <v>2143959</v>
      </c>
      <c r="C646" s="3">
        <v>120004</v>
      </c>
      <c r="D646" s="4" t="str">
        <f>+VLOOKUP(C646,'[1]3. CONVENIOS VIGENTES'!$B$1:$D$451,3,0)</f>
        <v>ALVARO ULCUE CHOCUE</v>
      </c>
      <c r="E646" s="4" t="s">
        <v>9</v>
      </c>
    </row>
    <row r="647" spans="2:5" ht="45" x14ac:dyDescent="0.25">
      <c r="B647" s="3">
        <v>1616707</v>
      </c>
      <c r="C647" s="3">
        <v>120182</v>
      </c>
      <c r="D647" s="4" t="str">
        <f>+VLOOKUP(C647,'[1]3. CONVENIOS VIGENTES'!$B$1:$D$451,3,0)</f>
        <v>COMUNIDADES NEGRAS</v>
      </c>
      <c r="E647" s="4" t="s">
        <v>15</v>
      </c>
    </row>
    <row r="648" spans="2:5" ht="30" x14ac:dyDescent="0.25">
      <c r="B648" s="3">
        <v>2102843</v>
      </c>
      <c r="C648" s="3">
        <v>120004</v>
      </c>
      <c r="D648" s="4" t="str">
        <f>+VLOOKUP(C648,'[1]3. CONVENIOS VIGENTES'!$B$1:$D$451,3,0)</f>
        <v>ALVARO ULCUE CHOCUE</v>
      </c>
      <c r="E648" s="4" t="s">
        <v>9</v>
      </c>
    </row>
    <row r="649" spans="2:5" ht="60" x14ac:dyDescent="0.25">
      <c r="B649" s="3">
        <v>2441477</v>
      </c>
      <c r="C649" s="3">
        <v>120162</v>
      </c>
      <c r="D649" s="4" t="str">
        <f>+VLOOKUP(C649,'[1]3. CONVENIOS VIGENTES'!$B$1:$D$451,3,0)</f>
        <v xml:space="preserve">MEDICOS MINISTERIO DE PROTECCION SOCIAL </v>
      </c>
      <c r="E649" s="4" t="s">
        <v>8</v>
      </c>
    </row>
    <row r="650" spans="2:5" ht="60" x14ac:dyDescent="0.25">
      <c r="B650" s="3">
        <v>2095469</v>
      </c>
      <c r="C650" s="3">
        <v>120162</v>
      </c>
      <c r="D650" s="4" t="str">
        <f>+VLOOKUP(C650,'[1]3. CONVENIOS VIGENTES'!$B$1:$D$451,3,0)</f>
        <v xml:space="preserve">MEDICOS MINISTERIO DE PROTECCION SOCIAL </v>
      </c>
      <c r="E650" s="4" t="s">
        <v>8</v>
      </c>
    </row>
    <row r="651" spans="2:5" ht="60" x14ac:dyDescent="0.25">
      <c r="B651" s="3">
        <v>2505639</v>
      </c>
      <c r="C651" s="3">
        <v>130101</v>
      </c>
      <c r="D651" s="4" t="str">
        <f>+VLOOKUP(C651,'[1]3. CONVENIOS VIGENTES'!$B$1:$D$451,3,0)</f>
        <v>DNP SGR REGALIAS QUE EDUCAN</v>
      </c>
      <c r="E651" s="4" t="s">
        <v>8</v>
      </c>
    </row>
    <row r="652" spans="2:5" ht="30" x14ac:dyDescent="0.25">
      <c r="B652" s="3">
        <v>2097323</v>
      </c>
      <c r="C652" s="3">
        <v>120004</v>
      </c>
      <c r="D652" s="4" t="str">
        <f>+VLOOKUP(C652,'[1]3. CONVENIOS VIGENTES'!$B$1:$D$451,3,0)</f>
        <v>ALVARO ULCUE CHOCUE</v>
      </c>
      <c r="E652" s="4" t="s">
        <v>9</v>
      </c>
    </row>
    <row r="653" spans="2:5" ht="60" x14ac:dyDescent="0.25">
      <c r="B653" s="3">
        <v>2058167</v>
      </c>
      <c r="C653" s="3">
        <v>120162</v>
      </c>
      <c r="D653" s="4" t="str">
        <f>+VLOOKUP(C653,'[1]3. CONVENIOS VIGENTES'!$B$1:$D$451,3,0)</f>
        <v xml:space="preserve">MEDICOS MINISTERIO DE PROTECCION SOCIAL </v>
      </c>
      <c r="E653" s="4" t="s">
        <v>8</v>
      </c>
    </row>
    <row r="654" spans="2:5" ht="45" x14ac:dyDescent="0.25">
      <c r="B654" s="3">
        <v>2122300</v>
      </c>
      <c r="C654" s="3">
        <v>120162</v>
      </c>
      <c r="D654" s="4" t="str">
        <f>+VLOOKUP(C654,'[1]3. CONVENIOS VIGENTES'!$B$1:$D$451,3,0)</f>
        <v xml:space="preserve">MEDICOS MINISTERIO DE PROTECCION SOCIAL </v>
      </c>
      <c r="E654" s="4" t="s">
        <v>15</v>
      </c>
    </row>
    <row r="655" spans="2:5" ht="60" x14ac:dyDescent="0.25">
      <c r="B655" s="3">
        <v>2114712</v>
      </c>
      <c r="C655" s="3">
        <v>120162</v>
      </c>
      <c r="D655" s="4" t="str">
        <f>+VLOOKUP(C655,'[1]3. CONVENIOS VIGENTES'!$B$1:$D$451,3,0)</f>
        <v xml:space="preserve">MEDICOS MINISTERIO DE PROTECCION SOCIAL </v>
      </c>
      <c r="E655" s="4" t="s">
        <v>8</v>
      </c>
    </row>
    <row r="656" spans="2:5" ht="45" x14ac:dyDescent="0.25">
      <c r="B656" s="3">
        <v>2453202</v>
      </c>
      <c r="C656" s="3">
        <v>120162</v>
      </c>
      <c r="D656" s="4" t="str">
        <f>+VLOOKUP(C656,'[1]3. CONVENIOS VIGENTES'!$B$1:$D$451,3,0)</f>
        <v xml:space="preserve">MEDICOS MINISTERIO DE PROTECCION SOCIAL </v>
      </c>
      <c r="E656" s="4" t="s">
        <v>15</v>
      </c>
    </row>
    <row r="657" spans="2:5" ht="60" x14ac:dyDescent="0.25">
      <c r="B657" s="3">
        <v>2426304</v>
      </c>
      <c r="C657" s="3">
        <v>120162</v>
      </c>
      <c r="D657" s="4" t="str">
        <f>+VLOOKUP(C657,'[1]3. CONVENIOS VIGENTES'!$B$1:$D$451,3,0)</f>
        <v xml:space="preserve">MEDICOS MINISTERIO DE PROTECCION SOCIAL </v>
      </c>
      <c r="E657" s="4" t="s">
        <v>8</v>
      </c>
    </row>
    <row r="658" spans="2:5" ht="45" x14ac:dyDescent="0.25">
      <c r="B658" s="3">
        <v>2454956</v>
      </c>
      <c r="C658" s="3">
        <v>120162</v>
      </c>
      <c r="D658" s="4" t="str">
        <f>+VLOOKUP(C658,'[1]3. CONVENIOS VIGENTES'!$B$1:$D$451,3,0)</f>
        <v xml:space="preserve">MEDICOS MINISTERIO DE PROTECCION SOCIAL </v>
      </c>
      <c r="E658" s="4" t="s">
        <v>15</v>
      </c>
    </row>
    <row r="659" spans="2:5" ht="45" x14ac:dyDescent="0.25">
      <c r="B659" s="3">
        <v>2118756</v>
      </c>
      <c r="C659" s="3">
        <v>120162</v>
      </c>
      <c r="D659" s="4" t="str">
        <f>+VLOOKUP(C659,'[1]3. CONVENIOS VIGENTES'!$B$1:$D$451,3,0)</f>
        <v xml:space="preserve">MEDICOS MINISTERIO DE PROTECCION SOCIAL </v>
      </c>
      <c r="E659" s="4" t="s">
        <v>15</v>
      </c>
    </row>
    <row r="660" spans="2:5" ht="45" x14ac:dyDescent="0.25">
      <c r="B660" s="3">
        <v>2068817</v>
      </c>
      <c r="C660" s="3">
        <v>120162</v>
      </c>
      <c r="D660" s="4" t="str">
        <f>+VLOOKUP(C660,'[1]3. CONVENIOS VIGENTES'!$B$1:$D$451,3,0)</f>
        <v xml:space="preserve">MEDICOS MINISTERIO DE PROTECCION SOCIAL </v>
      </c>
      <c r="E660" s="4" t="s">
        <v>15</v>
      </c>
    </row>
    <row r="661" spans="2:5" ht="45" x14ac:dyDescent="0.25">
      <c r="B661" s="3">
        <v>1620181</v>
      </c>
      <c r="C661" s="3">
        <v>120182</v>
      </c>
      <c r="D661" s="4" t="str">
        <f>+VLOOKUP(C661,'[1]3. CONVENIOS VIGENTES'!$B$1:$D$451,3,0)</f>
        <v>COMUNIDADES NEGRAS</v>
      </c>
      <c r="E661" s="4" t="s">
        <v>15</v>
      </c>
    </row>
    <row r="662" spans="2:5" ht="45" x14ac:dyDescent="0.25">
      <c r="B662" s="3">
        <v>1867684</v>
      </c>
      <c r="C662" s="3">
        <v>120182</v>
      </c>
      <c r="D662" s="4" t="str">
        <f>+VLOOKUP(C662,'[1]3. CONVENIOS VIGENTES'!$B$1:$D$451,3,0)</f>
        <v>COMUNIDADES NEGRAS</v>
      </c>
      <c r="E662" s="4" t="s">
        <v>15</v>
      </c>
    </row>
    <row r="663" spans="2:5" ht="45" x14ac:dyDescent="0.25">
      <c r="B663" s="3">
        <v>2120509</v>
      </c>
      <c r="C663" s="3">
        <v>120162</v>
      </c>
      <c r="D663" s="4" t="str">
        <f>+VLOOKUP(C663,'[1]3. CONVENIOS VIGENTES'!$B$1:$D$451,3,0)</f>
        <v xml:space="preserve">MEDICOS MINISTERIO DE PROTECCION SOCIAL </v>
      </c>
      <c r="E663" s="4" t="s">
        <v>15</v>
      </c>
    </row>
    <row r="664" spans="2:5" ht="45" x14ac:dyDescent="0.25">
      <c r="B664" s="3">
        <v>2408593</v>
      </c>
      <c r="C664" s="3">
        <v>120162</v>
      </c>
      <c r="D664" s="4" t="str">
        <f>+VLOOKUP(C664,'[1]3. CONVENIOS VIGENTES'!$B$1:$D$451,3,0)</f>
        <v xml:space="preserve">MEDICOS MINISTERIO DE PROTECCION SOCIAL </v>
      </c>
      <c r="E664" s="4" t="s">
        <v>15</v>
      </c>
    </row>
    <row r="665" spans="2:5" ht="45" x14ac:dyDescent="0.25">
      <c r="B665" s="3">
        <v>2805561</v>
      </c>
      <c r="C665" s="3">
        <v>120162</v>
      </c>
      <c r="D665" s="4" t="str">
        <f>+VLOOKUP(C665,'[1]3. CONVENIOS VIGENTES'!$B$1:$D$451,3,0)</f>
        <v xml:space="preserve">MEDICOS MINISTERIO DE PROTECCION SOCIAL </v>
      </c>
      <c r="E665" s="4" t="s">
        <v>15</v>
      </c>
    </row>
    <row r="666" spans="2:5" ht="45" x14ac:dyDescent="0.25">
      <c r="B666" s="3">
        <v>1869017</v>
      </c>
      <c r="C666" s="3">
        <v>120182</v>
      </c>
      <c r="D666" s="4" t="str">
        <f>+VLOOKUP(C666,'[1]3. CONVENIOS VIGENTES'!$B$1:$D$451,3,0)</f>
        <v>COMUNIDADES NEGRAS</v>
      </c>
      <c r="E666" s="4" t="s">
        <v>15</v>
      </c>
    </row>
    <row r="667" spans="2:5" ht="60" x14ac:dyDescent="0.25">
      <c r="B667" s="3">
        <v>2135539</v>
      </c>
      <c r="C667" s="3">
        <v>120162</v>
      </c>
      <c r="D667" s="4" t="str">
        <f>+VLOOKUP(C667,'[1]3. CONVENIOS VIGENTES'!$B$1:$D$451,3,0)</f>
        <v xml:space="preserve">MEDICOS MINISTERIO DE PROTECCION SOCIAL </v>
      </c>
      <c r="E667" s="4" t="s">
        <v>8</v>
      </c>
    </row>
    <row r="668" spans="2:5" ht="45" x14ac:dyDescent="0.25">
      <c r="B668" s="3">
        <v>2119397</v>
      </c>
      <c r="C668" s="3">
        <v>120182</v>
      </c>
      <c r="D668" s="4" t="str">
        <f>+VLOOKUP(C668,'[1]3. CONVENIOS VIGENTES'!$B$1:$D$451,3,0)</f>
        <v>COMUNIDADES NEGRAS</v>
      </c>
      <c r="E668" s="4" t="s">
        <v>15</v>
      </c>
    </row>
    <row r="669" spans="2:5" ht="45" x14ac:dyDescent="0.25">
      <c r="B669" s="3">
        <v>1801729</v>
      </c>
      <c r="C669" s="3">
        <v>120162</v>
      </c>
      <c r="D669" s="4" t="str">
        <f>+VLOOKUP(C669,'[1]3. CONVENIOS VIGENTES'!$B$1:$D$451,3,0)</f>
        <v xml:space="preserve">MEDICOS MINISTERIO DE PROTECCION SOCIAL </v>
      </c>
      <c r="E669" s="4" t="s">
        <v>15</v>
      </c>
    </row>
    <row r="670" spans="2:5" ht="45" x14ac:dyDescent="0.25">
      <c r="B670" s="3">
        <v>2132290</v>
      </c>
      <c r="C670" s="3">
        <v>120162</v>
      </c>
      <c r="D670" s="4" t="str">
        <f>+VLOOKUP(C670,'[1]3. CONVENIOS VIGENTES'!$B$1:$D$451,3,0)</f>
        <v xml:space="preserve">MEDICOS MINISTERIO DE PROTECCION SOCIAL </v>
      </c>
      <c r="E670" s="4" t="s">
        <v>15</v>
      </c>
    </row>
    <row r="671" spans="2:5" ht="45" x14ac:dyDescent="0.25">
      <c r="B671" s="3">
        <v>2071275</v>
      </c>
      <c r="C671" s="3">
        <v>120182</v>
      </c>
      <c r="D671" s="4" t="str">
        <f>+VLOOKUP(C671,'[1]3. CONVENIOS VIGENTES'!$B$1:$D$451,3,0)</f>
        <v>COMUNIDADES NEGRAS</v>
      </c>
      <c r="E671" s="4" t="s">
        <v>15</v>
      </c>
    </row>
    <row r="672" spans="2:5" ht="45" x14ac:dyDescent="0.25">
      <c r="B672" s="3">
        <v>2436921</v>
      </c>
      <c r="C672" s="3">
        <v>120162</v>
      </c>
      <c r="D672" s="4" t="str">
        <f>+VLOOKUP(C672,'[1]3. CONVENIOS VIGENTES'!$B$1:$D$451,3,0)</f>
        <v xml:space="preserve">MEDICOS MINISTERIO DE PROTECCION SOCIAL </v>
      </c>
      <c r="E672" s="4" t="s">
        <v>15</v>
      </c>
    </row>
    <row r="673" spans="2:5" ht="45" x14ac:dyDescent="0.25">
      <c r="B673" s="3">
        <v>2464182</v>
      </c>
      <c r="C673" s="3">
        <v>120162</v>
      </c>
      <c r="D673" s="4" t="str">
        <f>+VLOOKUP(C673,'[1]3. CONVENIOS VIGENTES'!$B$1:$D$451,3,0)</f>
        <v xml:space="preserve">MEDICOS MINISTERIO DE PROTECCION SOCIAL </v>
      </c>
      <c r="E673" s="4" t="s">
        <v>15</v>
      </c>
    </row>
    <row r="674" spans="2:5" ht="60" x14ac:dyDescent="0.25">
      <c r="B674" s="3">
        <v>2413521</v>
      </c>
      <c r="C674" s="3">
        <v>120162</v>
      </c>
      <c r="D674" s="4" t="str">
        <f>+VLOOKUP(C674,'[1]3. CONVENIOS VIGENTES'!$B$1:$D$451,3,0)</f>
        <v xml:space="preserve">MEDICOS MINISTERIO DE PROTECCION SOCIAL </v>
      </c>
      <c r="E674" s="4" t="s">
        <v>8</v>
      </c>
    </row>
    <row r="675" spans="2:5" ht="45" x14ac:dyDescent="0.25">
      <c r="B675" s="3">
        <v>2131748</v>
      </c>
      <c r="C675" s="3">
        <v>120162</v>
      </c>
      <c r="D675" s="4" t="str">
        <f>+VLOOKUP(C675,'[1]3. CONVENIOS VIGENTES'!$B$1:$D$451,3,0)</f>
        <v xml:space="preserve">MEDICOS MINISTERIO DE PROTECCION SOCIAL </v>
      </c>
      <c r="E675" s="4" t="s">
        <v>15</v>
      </c>
    </row>
    <row r="676" spans="2:5" ht="60" x14ac:dyDescent="0.25">
      <c r="B676" s="3">
        <v>2791159</v>
      </c>
      <c r="C676" s="3">
        <v>120162</v>
      </c>
      <c r="D676" s="4" t="str">
        <f>+VLOOKUP(C676,'[1]3. CONVENIOS VIGENTES'!$B$1:$D$451,3,0)</f>
        <v xml:space="preserve">MEDICOS MINISTERIO DE PROTECCION SOCIAL </v>
      </c>
      <c r="E676" s="4" t="s">
        <v>8</v>
      </c>
    </row>
    <row r="677" spans="2:5" ht="45" x14ac:dyDescent="0.25">
      <c r="B677" s="3">
        <v>2456018</v>
      </c>
      <c r="C677" s="3">
        <v>120162</v>
      </c>
      <c r="D677" s="4" t="str">
        <f>+VLOOKUP(C677,'[1]3. CONVENIOS VIGENTES'!$B$1:$D$451,3,0)</f>
        <v xml:space="preserve">MEDICOS MINISTERIO DE PROTECCION SOCIAL </v>
      </c>
      <c r="E677" s="4" t="s">
        <v>15</v>
      </c>
    </row>
    <row r="678" spans="2:5" ht="60" x14ac:dyDescent="0.25">
      <c r="B678" s="3">
        <v>517070</v>
      </c>
      <c r="C678" s="3">
        <v>120162</v>
      </c>
      <c r="D678" s="4" t="str">
        <f>+VLOOKUP(C678,'[1]3. CONVENIOS VIGENTES'!$B$1:$D$451,3,0)</f>
        <v xml:space="preserve">MEDICOS MINISTERIO DE PROTECCION SOCIAL </v>
      </c>
      <c r="E678" s="4" t="s">
        <v>8</v>
      </c>
    </row>
    <row r="679" spans="2:5" ht="45" x14ac:dyDescent="0.25">
      <c r="B679" s="3">
        <v>2086597</v>
      </c>
      <c r="C679" s="3">
        <v>120162</v>
      </c>
      <c r="D679" s="4" t="str">
        <f>+VLOOKUP(C679,'[1]3. CONVENIOS VIGENTES'!$B$1:$D$451,3,0)</f>
        <v xml:space="preserve">MEDICOS MINISTERIO DE PROTECCION SOCIAL </v>
      </c>
      <c r="E679" s="4" t="s">
        <v>15</v>
      </c>
    </row>
    <row r="680" spans="2:5" ht="45" x14ac:dyDescent="0.25">
      <c r="B680" s="3">
        <v>2408323</v>
      </c>
      <c r="C680" s="3">
        <v>120162</v>
      </c>
      <c r="D680" s="4" t="str">
        <f>+VLOOKUP(C680,'[1]3. CONVENIOS VIGENTES'!$B$1:$D$451,3,0)</f>
        <v xml:space="preserve">MEDICOS MINISTERIO DE PROTECCION SOCIAL </v>
      </c>
      <c r="E680" s="4" t="s">
        <v>15</v>
      </c>
    </row>
    <row r="681" spans="2:5" ht="45" x14ac:dyDescent="0.25">
      <c r="B681" s="3">
        <v>2463897</v>
      </c>
      <c r="C681" s="3">
        <v>120162</v>
      </c>
      <c r="D681" s="4" t="str">
        <f>+VLOOKUP(C681,'[1]3. CONVENIOS VIGENTES'!$B$1:$D$451,3,0)</f>
        <v xml:space="preserve">MEDICOS MINISTERIO DE PROTECCION SOCIAL </v>
      </c>
      <c r="E681" s="4" t="s">
        <v>15</v>
      </c>
    </row>
    <row r="682" spans="2:5" ht="45" x14ac:dyDescent="0.25">
      <c r="B682" s="3">
        <v>1863475</v>
      </c>
      <c r="C682" s="3">
        <v>120182</v>
      </c>
      <c r="D682" s="4" t="str">
        <f>+VLOOKUP(C682,'[1]3. CONVENIOS VIGENTES'!$B$1:$D$451,3,0)</f>
        <v>COMUNIDADES NEGRAS</v>
      </c>
      <c r="E682" s="4" t="s">
        <v>15</v>
      </c>
    </row>
    <row r="683" spans="2:5" ht="45" x14ac:dyDescent="0.25">
      <c r="B683" s="3">
        <v>1377063</v>
      </c>
      <c r="C683" s="3">
        <v>120182</v>
      </c>
      <c r="D683" s="4" t="str">
        <f>+VLOOKUP(C683,'[1]3. CONVENIOS VIGENTES'!$B$1:$D$451,3,0)</f>
        <v>COMUNIDADES NEGRAS</v>
      </c>
      <c r="E683" s="4" t="s">
        <v>15</v>
      </c>
    </row>
    <row r="684" spans="2:5" ht="45" x14ac:dyDescent="0.25">
      <c r="B684" s="3">
        <v>1350378</v>
      </c>
      <c r="C684" s="3">
        <v>120182</v>
      </c>
      <c r="D684" s="4" t="str">
        <f>+VLOOKUP(C684,'[1]3. CONVENIOS VIGENTES'!$B$1:$D$451,3,0)</f>
        <v>COMUNIDADES NEGRAS</v>
      </c>
      <c r="E684" s="4" t="s">
        <v>15</v>
      </c>
    </row>
    <row r="685" spans="2:5" ht="45" x14ac:dyDescent="0.25">
      <c r="B685" s="3">
        <v>2057319</v>
      </c>
      <c r="C685" s="3">
        <v>120182</v>
      </c>
      <c r="D685" s="4" t="str">
        <f>+VLOOKUP(C685,'[1]3. CONVENIOS VIGENTES'!$B$1:$D$451,3,0)</f>
        <v>COMUNIDADES NEGRAS</v>
      </c>
      <c r="E685" s="4" t="s">
        <v>15</v>
      </c>
    </row>
    <row r="686" spans="2:5" ht="45" x14ac:dyDescent="0.25">
      <c r="B686" s="3">
        <v>2100514</v>
      </c>
      <c r="C686" s="3">
        <v>120182</v>
      </c>
      <c r="D686" s="4" t="str">
        <f>+VLOOKUP(C686,'[1]3. CONVENIOS VIGENTES'!$B$1:$D$451,3,0)</f>
        <v>COMUNIDADES NEGRAS</v>
      </c>
      <c r="E686" s="4" t="s">
        <v>15</v>
      </c>
    </row>
    <row r="687" spans="2:5" ht="45" x14ac:dyDescent="0.25">
      <c r="B687" s="3">
        <v>1855794</v>
      </c>
      <c r="C687" s="3">
        <v>120182</v>
      </c>
      <c r="D687" s="4" t="str">
        <f>+VLOOKUP(C687,'[1]3. CONVENIOS VIGENTES'!$B$1:$D$451,3,0)</f>
        <v>COMUNIDADES NEGRAS</v>
      </c>
      <c r="E687" s="4" t="s">
        <v>15</v>
      </c>
    </row>
    <row r="688" spans="2:5" ht="60" x14ac:dyDescent="0.25">
      <c r="B688" s="3">
        <v>2055078</v>
      </c>
      <c r="C688" s="3">
        <v>120162</v>
      </c>
      <c r="D688" s="4" t="str">
        <f>+VLOOKUP(C688,'[1]3. CONVENIOS VIGENTES'!$B$1:$D$451,3,0)</f>
        <v xml:space="preserve">MEDICOS MINISTERIO DE PROTECCION SOCIAL </v>
      </c>
      <c r="E688" s="4" t="s">
        <v>8</v>
      </c>
    </row>
    <row r="689" spans="2:5" ht="60" x14ac:dyDescent="0.25">
      <c r="B689" s="3">
        <v>1808519</v>
      </c>
      <c r="C689" s="3">
        <v>120162</v>
      </c>
      <c r="D689" s="4" t="str">
        <f>+VLOOKUP(C689,'[1]3. CONVENIOS VIGENTES'!$B$1:$D$451,3,0)</f>
        <v xml:space="preserve">MEDICOS MINISTERIO DE PROTECCION SOCIAL </v>
      </c>
      <c r="E689" s="4" t="s">
        <v>8</v>
      </c>
    </row>
    <row r="690" spans="2:5" ht="60" x14ac:dyDescent="0.25">
      <c r="B690" s="3">
        <v>1796165</v>
      </c>
      <c r="C690" s="3">
        <v>120162</v>
      </c>
      <c r="D690" s="4" t="str">
        <f>+VLOOKUP(C690,'[1]3. CONVENIOS VIGENTES'!$B$1:$D$451,3,0)</f>
        <v xml:space="preserve">MEDICOS MINISTERIO DE PROTECCION SOCIAL </v>
      </c>
      <c r="E690" s="4" t="s">
        <v>8</v>
      </c>
    </row>
    <row r="691" spans="2:5" ht="45" x14ac:dyDescent="0.25">
      <c r="B691" s="3">
        <v>2797842</v>
      </c>
      <c r="C691" s="3">
        <v>120162</v>
      </c>
      <c r="D691" s="4" t="str">
        <f>+VLOOKUP(C691,'[1]3. CONVENIOS VIGENTES'!$B$1:$D$451,3,0)</f>
        <v xml:space="preserve">MEDICOS MINISTERIO DE PROTECCION SOCIAL </v>
      </c>
      <c r="E691" s="4" t="s">
        <v>15</v>
      </c>
    </row>
    <row r="692" spans="2:5" ht="45" x14ac:dyDescent="0.25">
      <c r="B692" s="3">
        <v>1860093</v>
      </c>
      <c r="C692" s="3">
        <v>120182</v>
      </c>
      <c r="D692" s="4" t="str">
        <f>+VLOOKUP(C692,'[1]3. CONVENIOS VIGENTES'!$B$1:$D$451,3,0)</f>
        <v>COMUNIDADES NEGRAS</v>
      </c>
      <c r="E692" s="4" t="s">
        <v>15</v>
      </c>
    </row>
    <row r="693" spans="2:5" ht="45" x14ac:dyDescent="0.25">
      <c r="B693" s="3">
        <v>1663229</v>
      </c>
      <c r="C693" s="3">
        <v>120004</v>
      </c>
      <c r="D693" s="4" t="str">
        <f>+VLOOKUP(C693,'[1]3. CONVENIOS VIGENTES'!$B$1:$D$451,3,0)</f>
        <v>ALVARO ULCUE CHOCUE</v>
      </c>
      <c r="E693" s="4" t="s">
        <v>15</v>
      </c>
    </row>
    <row r="694" spans="2:5" ht="45" x14ac:dyDescent="0.25">
      <c r="B694" s="3">
        <v>1369233</v>
      </c>
      <c r="C694" s="3">
        <v>120182</v>
      </c>
      <c r="D694" s="4" t="str">
        <f>+VLOOKUP(C694,'[1]3. CONVENIOS VIGENTES'!$B$1:$D$451,3,0)</f>
        <v>COMUNIDADES NEGRAS</v>
      </c>
      <c r="E694" s="4" t="s">
        <v>15</v>
      </c>
    </row>
    <row r="695" spans="2:5" ht="45" x14ac:dyDescent="0.25">
      <c r="B695" s="3">
        <v>1367562</v>
      </c>
      <c r="C695" s="3">
        <v>120182</v>
      </c>
      <c r="D695" s="4" t="str">
        <f>+VLOOKUP(C695,'[1]3. CONVENIOS VIGENTES'!$B$1:$D$451,3,0)</f>
        <v>COMUNIDADES NEGRAS</v>
      </c>
      <c r="E695" s="4" t="s">
        <v>15</v>
      </c>
    </row>
    <row r="696" spans="2:5" ht="45" x14ac:dyDescent="0.25">
      <c r="B696" s="3">
        <v>2481183</v>
      </c>
      <c r="C696" s="3">
        <v>120182</v>
      </c>
      <c r="D696" s="4" t="str">
        <f>+VLOOKUP(C696,'[1]3. CONVENIOS VIGENTES'!$B$1:$D$451,3,0)</f>
        <v>COMUNIDADES NEGRAS</v>
      </c>
      <c r="E696" s="4" t="s">
        <v>15</v>
      </c>
    </row>
    <row r="697" spans="2:5" ht="60" x14ac:dyDescent="0.25">
      <c r="B697" s="3">
        <v>2506066</v>
      </c>
      <c r="C697" s="3">
        <v>130101</v>
      </c>
      <c r="D697" s="4" t="str">
        <f>+VLOOKUP(C697,'[1]3. CONVENIOS VIGENTES'!$B$1:$D$451,3,0)</f>
        <v>DNP SGR REGALIAS QUE EDUCAN</v>
      </c>
      <c r="E697" s="4" t="s">
        <v>8</v>
      </c>
    </row>
    <row r="698" spans="2:5" ht="45" x14ac:dyDescent="0.25">
      <c r="B698" s="3">
        <v>2119248</v>
      </c>
      <c r="C698" s="3">
        <v>120182</v>
      </c>
      <c r="D698" s="4" t="str">
        <f>+VLOOKUP(C698,'[1]3. CONVENIOS VIGENTES'!$B$1:$D$451,3,0)</f>
        <v>COMUNIDADES NEGRAS</v>
      </c>
      <c r="E698" s="4" t="s">
        <v>15</v>
      </c>
    </row>
    <row r="699" spans="2:5" ht="45" x14ac:dyDescent="0.25">
      <c r="B699" s="3">
        <v>2417772</v>
      </c>
      <c r="C699" s="3">
        <v>120162</v>
      </c>
      <c r="D699" s="4" t="str">
        <f>+VLOOKUP(C699,'[1]3. CONVENIOS VIGENTES'!$B$1:$D$451,3,0)</f>
        <v xml:space="preserve">MEDICOS MINISTERIO DE PROTECCION SOCIAL </v>
      </c>
      <c r="E699" s="4" t="s">
        <v>15</v>
      </c>
    </row>
    <row r="700" spans="2:5" ht="30" x14ac:dyDescent="0.25">
      <c r="B700" s="3">
        <v>2113179</v>
      </c>
      <c r="C700" s="3">
        <v>120162</v>
      </c>
      <c r="D700" s="4" t="str">
        <f>+VLOOKUP(C700,'[1]3. CONVENIOS VIGENTES'!$B$1:$D$451,3,0)</f>
        <v xml:space="preserve">MEDICOS MINISTERIO DE PROTECCION SOCIAL </v>
      </c>
      <c r="E700" s="4" t="s">
        <v>9</v>
      </c>
    </row>
    <row r="701" spans="2:5" ht="45" x14ac:dyDescent="0.25">
      <c r="B701" s="3">
        <v>1616542</v>
      </c>
      <c r="C701" s="3">
        <v>120182</v>
      </c>
      <c r="D701" s="4" t="str">
        <f>+VLOOKUP(C701,'[1]3. CONVENIOS VIGENTES'!$B$1:$D$451,3,0)</f>
        <v>COMUNIDADES NEGRAS</v>
      </c>
      <c r="E701" s="4" t="s">
        <v>15</v>
      </c>
    </row>
    <row r="702" spans="2:5" ht="60" x14ac:dyDescent="0.25">
      <c r="B702" s="3">
        <v>2509593</v>
      </c>
      <c r="C702" s="3">
        <v>130101</v>
      </c>
      <c r="D702" s="4" t="str">
        <f>+VLOOKUP(C702,'[1]3. CONVENIOS VIGENTES'!$B$1:$D$451,3,0)</f>
        <v>DNP SGR REGALIAS QUE EDUCAN</v>
      </c>
      <c r="E702" s="4" t="s">
        <v>8</v>
      </c>
    </row>
    <row r="703" spans="2:5" ht="45" x14ac:dyDescent="0.25">
      <c r="B703" s="3">
        <v>2118939</v>
      </c>
      <c r="C703" s="3">
        <v>120162</v>
      </c>
      <c r="D703" s="4" t="str">
        <f>+VLOOKUP(C703,'[1]3. CONVENIOS VIGENTES'!$B$1:$D$451,3,0)</f>
        <v xml:space="preserve">MEDICOS MINISTERIO DE PROTECCION SOCIAL </v>
      </c>
      <c r="E703" s="4" t="s">
        <v>15</v>
      </c>
    </row>
    <row r="704" spans="2:5" ht="45" x14ac:dyDescent="0.25">
      <c r="B704" s="3">
        <v>2813238</v>
      </c>
      <c r="C704" s="3">
        <v>120162</v>
      </c>
      <c r="D704" s="4" t="str">
        <f>+VLOOKUP(C704,'[1]3. CONVENIOS VIGENTES'!$B$1:$D$451,3,0)</f>
        <v xml:space="preserve">MEDICOS MINISTERIO DE PROTECCION SOCIAL </v>
      </c>
      <c r="E704" s="4" t="s">
        <v>15</v>
      </c>
    </row>
    <row r="705" spans="2:5" ht="45" x14ac:dyDescent="0.25">
      <c r="B705" s="3">
        <v>2063565</v>
      </c>
      <c r="C705" s="3">
        <v>120182</v>
      </c>
      <c r="D705" s="4" t="str">
        <f>+VLOOKUP(C705,'[1]3. CONVENIOS VIGENTES'!$B$1:$D$451,3,0)</f>
        <v>COMUNIDADES NEGRAS</v>
      </c>
      <c r="E705" s="4" t="s">
        <v>15</v>
      </c>
    </row>
    <row r="706" spans="2:5" ht="45" x14ac:dyDescent="0.25">
      <c r="B706" s="3">
        <v>1856711</v>
      </c>
      <c r="C706" s="3">
        <v>120182</v>
      </c>
      <c r="D706" s="4" t="str">
        <f>+VLOOKUP(C706,'[1]3. CONVENIOS VIGENTES'!$B$1:$D$451,3,0)</f>
        <v>COMUNIDADES NEGRAS</v>
      </c>
      <c r="E706" s="4" t="s">
        <v>15</v>
      </c>
    </row>
    <row r="707" spans="2:5" ht="45" x14ac:dyDescent="0.25">
      <c r="B707" s="3">
        <v>1796407</v>
      </c>
      <c r="C707" s="3">
        <v>120162</v>
      </c>
      <c r="D707" s="4" t="str">
        <f>+VLOOKUP(C707,'[1]3. CONVENIOS VIGENTES'!$B$1:$D$451,3,0)</f>
        <v xml:space="preserve">MEDICOS MINISTERIO DE PROTECCION SOCIAL </v>
      </c>
      <c r="E707" s="4" t="s">
        <v>15</v>
      </c>
    </row>
    <row r="708" spans="2:5" ht="45" x14ac:dyDescent="0.25">
      <c r="B708" s="3">
        <v>2089516</v>
      </c>
      <c r="C708" s="3">
        <v>120162</v>
      </c>
      <c r="D708" s="4" t="str">
        <f>+VLOOKUP(C708,'[1]3. CONVENIOS VIGENTES'!$B$1:$D$451,3,0)</f>
        <v xml:space="preserve">MEDICOS MINISTERIO DE PROTECCION SOCIAL </v>
      </c>
      <c r="E708" s="4" t="s">
        <v>15</v>
      </c>
    </row>
    <row r="709" spans="2:5" ht="45" x14ac:dyDescent="0.25">
      <c r="B709" s="3">
        <v>1375192</v>
      </c>
      <c r="C709" s="3">
        <v>120182</v>
      </c>
      <c r="D709" s="4" t="str">
        <f>+VLOOKUP(C709,'[1]3. CONVENIOS VIGENTES'!$B$1:$D$451,3,0)</f>
        <v>COMUNIDADES NEGRAS</v>
      </c>
      <c r="E709" s="4" t="s">
        <v>15</v>
      </c>
    </row>
    <row r="710" spans="2:5" ht="45" x14ac:dyDescent="0.25">
      <c r="B710" s="3">
        <v>2116265</v>
      </c>
      <c r="C710" s="3">
        <v>120162</v>
      </c>
      <c r="D710" s="4" t="str">
        <f>+VLOOKUP(C710,'[1]3. CONVENIOS VIGENTES'!$B$1:$D$451,3,0)</f>
        <v xml:space="preserve">MEDICOS MINISTERIO DE PROTECCION SOCIAL </v>
      </c>
      <c r="E710" s="4" t="s">
        <v>15</v>
      </c>
    </row>
    <row r="711" spans="2:5" ht="45" x14ac:dyDescent="0.25">
      <c r="B711" s="3">
        <v>1805045</v>
      </c>
      <c r="C711" s="3">
        <v>120162</v>
      </c>
      <c r="D711" s="4" t="str">
        <f>+VLOOKUP(C711,'[1]3. CONVENIOS VIGENTES'!$B$1:$D$451,3,0)</f>
        <v xml:space="preserve">MEDICOS MINISTERIO DE PROTECCION SOCIAL </v>
      </c>
      <c r="E711" s="4" t="s">
        <v>15</v>
      </c>
    </row>
    <row r="712" spans="2:5" ht="30" x14ac:dyDescent="0.25">
      <c r="B712" s="3">
        <v>1630536</v>
      </c>
      <c r="C712" s="3">
        <v>120162</v>
      </c>
      <c r="D712" s="4" t="str">
        <f>+VLOOKUP(C712,'[1]3. CONVENIOS VIGENTES'!$B$1:$D$451,3,0)</f>
        <v xml:space="preserve">MEDICOS MINISTERIO DE PROTECCION SOCIAL </v>
      </c>
      <c r="E712" s="4" t="s">
        <v>16</v>
      </c>
    </row>
    <row r="713" spans="2:5" ht="45" x14ac:dyDescent="0.25">
      <c r="B713" s="3">
        <v>2431918</v>
      </c>
      <c r="C713" s="3">
        <v>120162</v>
      </c>
      <c r="D713" s="4" t="str">
        <f>+VLOOKUP(C713,'[1]3. CONVENIOS VIGENTES'!$B$1:$D$451,3,0)</f>
        <v xml:space="preserve">MEDICOS MINISTERIO DE PROTECCION SOCIAL </v>
      </c>
      <c r="E713" s="4" t="s">
        <v>15</v>
      </c>
    </row>
    <row r="714" spans="2:5" ht="45" x14ac:dyDescent="0.25">
      <c r="B714" s="3">
        <v>1856723</v>
      </c>
      <c r="C714" s="3">
        <v>120182</v>
      </c>
      <c r="D714" s="4" t="str">
        <f>+VLOOKUP(C714,'[1]3. CONVENIOS VIGENTES'!$B$1:$D$451,3,0)</f>
        <v>COMUNIDADES NEGRAS</v>
      </c>
      <c r="E714" s="4" t="s">
        <v>15</v>
      </c>
    </row>
    <row r="715" spans="2:5" ht="45" x14ac:dyDescent="0.25">
      <c r="B715" s="3">
        <v>2137293</v>
      </c>
      <c r="C715" s="3">
        <v>120182</v>
      </c>
      <c r="D715" s="4" t="str">
        <f>+VLOOKUP(C715,'[1]3. CONVENIOS VIGENTES'!$B$1:$D$451,3,0)</f>
        <v>COMUNIDADES NEGRAS</v>
      </c>
      <c r="E715" s="4" t="s">
        <v>15</v>
      </c>
    </row>
    <row r="716" spans="2:5" ht="45" x14ac:dyDescent="0.25">
      <c r="B716" s="3">
        <v>2831466</v>
      </c>
      <c r="C716" s="3">
        <v>120182</v>
      </c>
      <c r="D716" s="4" t="str">
        <f>+VLOOKUP(C716,'[1]3. CONVENIOS VIGENTES'!$B$1:$D$451,3,0)</f>
        <v>COMUNIDADES NEGRAS</v>
      </c>
      <c r="E716" s="4" t="s">
        <v>15</v>
      </c>
    </row>
    <row r="717" spans="2:5" ht="30" x14ac:dyDescent="0.25">
      <c r="B717" s="3">
        <v>2035046</v>
      </c>
      <c r="C717" s="3">
        <v>120004</v>
      </c>
      <c r="D717" s="4" t="str">
        <f>+VLOOKUP(C717,'[1]3. CONVENIOS VIGENTES'!$B$1:$D$451,3,0)</f>
        <v>ALVARO ULCUE CHOCUE</v>
      </c>
      <c r="E717" s="4" t="s">
        <v>9</v>
      </c>
    </row>
    <row r="718" spans="2:5" ht="45" x14ac:dyDescent="0.25">
      <c r="B718" s="3">
        <v>2102224</v>
      </c>
      <c r="C718" s="3">
        <v>120182</v>
      </c>
      <c r="D718" s="4" t="str">
        <f>+VLOOKUP(C718,'[1]3. CONVENIOS VIGENTES'!$B$1:$D$451,3,0)</f>
        <v>COMUNIDADES NEGRAS</v>
      </c>
      <c r="E718" s="4" t="s">
        <v>15</v>
      </c>
    </row>
    <row r="719" spans="2:5" ht="45" x14ac:dyDescent="0.25">
      <c r="B719" s="3">
        <v>2067229</v>
      </c>
      <c r="C719" s="3">
        <v>120162</v>
      </c>
      <c r="D719" s="4" t="str">
        <f>+VLOOKUP(C719,'[1]3. CONVENIOS VIGENTES'!$B$1:$D$451,3,0)</f>
        <v xml:space="preserve">MEDICOS MINISTERIO DE PROTECCION SOCIAL </v>
      </c>
      <c r="E719" s="4" t="s">
        <v>15</v>
      </c>
    </row>
    <row r="720" spans="2:5" ht="45" x14ac:dyDescent="0.25">
      <c r="B720" s="3">
        <v>1788024</v>
      </c>
      <c r="C720" s="3">
        <v>120162</v>
      </c>
      <c r="D720" s="4" t="str">
        <f>+VLOOKUP(C720,'[1]3. CONVENIOS VIGENTES'!$B$1:$D$451,3,0)</f>
        <v xml:space="preserve">MEDICOS MINISTERIO DE PROTECCION SOCIAL </v>
      </c>
      <c r="E720" s="4" t="s">
        <v>15</v>
      </c>
    </row>
    <row r="721" spans="2:5" ht="45" x14ac:dyDescent="0.25">
      <c r="B721" s="3">
        <v>2069517</v>
      </c>
      <c r="C721" s="3">
        <v>120182</v>
      </c>
      <c r="D721" s="4" t="str">
        <f>+VLOOKUP(C721,'[1]3. CONVENIOS VIGENTES'!$B$1:$D$451,3,0)</f>
        <v>COMUNIDADES NEGRAS</v>
      </c>
      <c r="E721" s="4" t="s">
        <v>15</v>
      </c>
    </row>
    <row r="722" spans="2:5" ht="45" x14ac:dyDescent="0.25">
      <c r="B722" s="3">
        <v>2424350</v>
      </c>
      <c r="C722" s="3">
        <v>120162</v>
      </c>
      <c r="D722" s="4" t="str">
        <f>+VLOOKUP(C722,'[1]3. CONVENIOS VIGENTES'!$B$1:$D$451,3,0)</f>
        <v xml:space="preserve">MEDICOS MINISTERIO DE PROTECCION SOCIAL </v>
      </c>
      <c r="E722" s="4" t="s">
        <v>15</v>
      </c>
    </row>
    <row r="723" spans="2:5" ht="45" x14ac:dyDescent="0.25">
      <c r="B723" s="3">
        <v>2411682</v>
      </c>
      <c r="C723" s="3">
        <v>120162</v>
      </c>
      <c r="D723" s="4" t="str">
        <f>+VLOOKUP(C723,'[1]3. CONVENIOS VIGENTES'!$B$1:$D$451,3,0)</f>
        <v xml:space="preserve">MEDICOS MINISTERIO DE PROTECCION SOCIAL </v>
      </c>
      <c r="E723" s="4" t="s">
        <v>15</v>
      </c>
    </row>
    <row r="724" spans="2:5" ht="60" x14ac:dyDescent="0.25">
      <c r="B724" s="3">
        <v>2063898</v>
      </c>
      <c r="C724" s="3">
        <v>120162</v>
      </c>
      <c r="D724" s="4" t="str">
        <f>+VLOOKUP(C724,'[1]3. CONVENIOS VIGENTES'!$B$1:$D$451,3,0)</f>
        <v xml:space="preserve">MEDICOS MINISTERIO DE PROTECCION SOCIAL </v>
      </c>
      <c r="E724" s="4" t="s">
        <v>8</v>
      </c>
    </row>
    <row r="725" spans="2:5" ht="60" x14ac:dyDescent="0.25">
      <c r="B725" s="3">
        <v>2135564</v>
      </c>
      <c r="C725" s="3">
        <v>120162</v>
      </c>
      <c r="D725" s="4" t="str">
        <f>+VLOOKUP(C725,'[1]3. CONVENIOS VIGENTES'!$B$1:$D$451,3,0)</f>
        <v xml:space="preserve">MEDICOS MINISTERIO DE PROTECCION SOCIAL </v>
      </c>
      <c r="E725" s="4" t="s">
        <v>8</v>
      </c>
    </row>
    <row r="726" spans="2:5" ht="45" x14ac:dyDescent="0.25">
      <c r="B726" s="3">
        <v>1769934</v>
      </c>
      <c r="C726" s="3">
        <v>120162</v>
      </c>
      <c r="D726" s="4" t="str">
        <f>+VLOOKUP(C726,'[1]3. CONVENIOS VIGENTES'!$B$1:$D$451,3,0)</f>
        <v xml:space="preserve">MEDICOS MINISTERIO DE PROTECCION SOCIAL </v>
      </c>
      <c r="E726" s="4" t="s">
        <v>15</v>
      </c>
    </row>
    <row r="727" spans="2:5" ht="45" x14ac:dyDescent="0.25">
      <c r="B727" s="3">
        <v>2088144</v>
      </c>
      <c r="C727" s="3">
        <v>120162</v>
      </c>
      <c r="D727" s="4" t="str">
        <f>+VLOOKUP(C727,'[1]3. CONVENIOS VIGENTES'!$B$1:$D$451,3,0)</f>
        <v xml:space="preserve">MEDICOS MINISTERIO DE PROTECCION SOCIAL </v>
      </c>
      <c r="E727" s="4" t="s">
        <v>15</v>
      </c>
    </row>
    <row r="728" spans="2:5" ht="60" x14ac:dyDescent="0.25">
      <c r="B728" s="3">
        <v>2455082</v>
      </c>
      <c r="C728" s="3">
        <v>120162</v>
      </c>
      <c r="D728" s="4" t="str">
        <f>+VLOOKUP(C728,'[1]3. CONVENIOS VIGENTES'!$B$1:$D$451,3,0)</f>
        <v xml:space="preserve">MEDICOS MINISTERIO DE PROTECCION SOCIAL </v>
      </c>
      <c r="E728" s="4" t="s">
        <v>8</v>
      </c>
    </row>
    <row r="729" spans="2:5" ht="45" x14ac:dyDescent="0.25">
      <c r="B729" s="3">
        <v>2429597</v>
      </c>
      <c r="C729" s="3">
        <v>120162</v>
      </c>
      <c r="D729" s="4" t="str">
        <f>+VLOOKUP(C729,'[1]3. CONVENIOS VIGENTES'!$B$1:$D$451,3,0)</f>
        <v xml:space="preserve">MEDICOS MINISTERIO DE PROTECCION SOCIAL </v>
      </c>
      <c r="E729" s="4" t="s">
        <v>15</v>
      </c>
    </row>
    <row r="730" spans="2:5" ht="45" x14ac:dyDescent="0.25">
      <c r="B730" s="3">
        <v>2131150</v>
      </c>
      <c r="C730" s="3">
        <v>120162</v>
      </c>
      <c r="D730" s="4" t="str">
        <f>+VLOOKUP(C730,'[1]3. CONVENIOS VIGENTES'!$B$1:$D$451,3,0)</f>
        <v xml:space="preserve">MEDICOS MINISTERIO DE PROTECCION SOCIAL </v>
      </c>
      <c r="E730" s="4" t="s">
        <v>15</v>
      </c>
    </row>
    <row r="731" spans="2:5" ht="60" x14ac:dyDescent="0.25">
      <c r="B731" s="3">
        <v>2440396</v>
      </c>
      <c r="C731" s="3">
        <v>120162</v>
      </c>
      <c r="D731" s="4" t="str">
        <f>+VLOOKUP(C731,'[1]3. CONVENIOS VIGENTES'!$B$1:$D$451,3,0)</f>
        <v xml:space="preserve">MEDICOS MINISTERIO DE PROTECCION SOCIAL </v>
      </c>
      <c r="E731" s="4" t="s">
        <v>8</v>
      </c>
    </row>
    <row r="732" spans="2:5" ht="45" x14ac:dyDescent="0.25">
      <c r="B732" s="3">
        <v>1820377</v>
      </c>
      <c r="C732" s="3">
        <v>120162</v>
      </c>
      <c r="D732" s="4" t="str">
        <f>+VLOOKUP(C732,'[1]3. CONVENIOS VIGENTES'!$B$1:$D$451,3,0)</f>
        <v xml:space="preserve">MEDICOS MINISTERIO DE PROTECCION SOCIAL </v>
      </c>
      <c r="E732" s="4" t="s">
        <v>15</v>
      </c>
    </row>
    <row r="733" spans="2:5" ht="45" x14ac:dyDescent="0.25">
      <c r="B733" s="3">
        <v>2417305</v>
      </c>
      <c r="C733" s="3">
        <v>120162</v>
      </c>
      <c r="D733" s="4" t="str">
        <f>+VLOOKUP(C733,'[1]3. CONVENIOS VIGENTES'!$B$1:$D$451,3,0)</f>
        <v xml:space="preserve">MEDICOS MINISTERIO DE PROTECCION SOCIAL </v>
      </c>
      <c r="E733" s="4" t="s">
        <v>15</v>
      </c>
    </row>
    <row r="734" spans="2:5" ht="45" x14ac:dyDescent="0.25">
      <c r="B734" s="3">
        <v>2403363</v>
      </c>
      <c r="C734" s="3">
        <v>120162</v>
      </c>
      <c r="D734" s="4" t="str">
        <f>+VLOOKUP(C734,'[1]3. CONVENIOS VIGENTES'!$B$1:$D$451,3,0)</f>
        <v xml:space="preserve">MEDICOS MINISTERIO DE PROTECCION SOCIAL </v>
      </c>
      <c r="E734" s="4" t="s">
        <v>15</v>
      </c>
    </row>
    <row r="735" spans="2:5" ht="60" x14ac:dyDescent="0.25">
      <c r="B735" s="3">
        <v>1616746</v>
      </c>
      <c r="C735" s="3">
        <v>120162</v>
      </c>
      <c r="D735" s="4" t="str">
        <f>+VLOOKUP(C735,'[1]3. CONVENIOS VIGENTES'!$B$1:$D$451,3,0)</f>
        <v xml:space="preserve">MEDICOS MINISTERIO DE PROTECCION SOCIAL </v>
      </c>
      <c r="E735" s="4" t="s">
        <v>8</v>
      </c>
    </row>
    <row r="736" spans="2:5" ht="45" x14ac:dyDescent="0.25">
      <c r="B736" s="3">
        <v>2069710</v>
      </c>
      <c r="C736" s="3">
        <v>120162</v>
      </c>
      <c r="D736" s="4" t="str">
        <f>+VLOOKUP(C736,'[1]3. CONVENIOS VIGENTES'!$B$1:$D$451,3,0)</f>
        <v xml:space="preserve">MEDICOS MINISTERIO DE PROTECCION SOCIAL </v>
      </c>
      <c r="E736" s="4" t="s">
        <v>15</v>
      </c>
    </row>
    <row r="737" spans="2:5" ht="45" x14ac:dyDescent="0.25">
      <c r="B737" s="3">
        <v>2819466</v>
      </c>
      <c r="C737" s="3">
        <v>120162</v>
      </c>
      <c r="D737" s="4" t="str">
        <f>+VLOOKUP(C737,'[1]3. CONVENIOS VIGENTES'!$B$1:$D$451,3,0)</f>
        <v xml:space="preserve">MEDICOS MINISTERIO DE PROTECCION SOCIAL </v>
      </c>
      <c r="E737" s="4" t="s">
        <v>15</v>
      </c>
    </row>
    <row r="738" spans="2:5" ht="45" x14ac:dyDescent="0.25">
      <c r="B738" s="3">
        <v>1852780</v>
      </c>
      <c r="C738" s="3">
        <v>120182</v>
      </c>
      <c r="D738" s="4" t="str">
        <f>+VLOOKUP(C738,'[1]3. CONVENIOS VIGENTES'!$B$1:$D$451,3,0)</f>
        <v>COMUNIDADES NEGRAS</v>
      </c>
      <c r="E738" s="4" t="s">
        <v>15</v>
      </c>
    </row>
    <row r="739" spans="2:5" ht="60" x14ac:dyDescent="0.25">
      <c r="B739" s="3">
        <v>2409553</v>
      </c>
      <c r="C739" s="3">
        <v>120162</v>
      </c>
      <c r="D739" s="4" t="str">
        <f>+VLOOKUP(C739,'[1]3. CONVENIOS VIGENTES'!$B$1:$D$451,3,0)</f>
        <v xml:space="preserve">MEDICOS MINISTERIO DE PROTECCION SOCIAL </v>
      </c>
      <c r="E739" s="4" t="s">
        <v>8</v>
      </c>
    </row>
    <row r="740" spans="2:5" ht="45" x14ac:dyDescent="0.25">
      <c r="B740" s="3">
        <v>2457910</v>
      </c>
      <c r="C740" s="3">
        <v>120162</v>
      </c>
      <c r="D740" s="4" t="str">
        <f>+VLOOKUP(C740,'[1]3. CONVENIOS VIGENTES'!$B$1:$D$451,3,0)</f>
        <v xml:space="preserve">MEDICOS MINISTERIO DE PROTECCION SOCIAL </v>
      </c>
      <c r="E740" s="4" t="s">
        <v>15</v>
      </c>
    </row>
    <row r="741" spans="2:5" ht="45" x14ac:dyDescent="0.25">
      <c r="B741" s="3">
        <v>2417650</v>
      </c>
      <c r="C741" s="3">
        <v>120162</v>
      </c>
      <c r="D741" s="4" t="str">
        <f>+VLOOKUP(C741,'[1]3. CONVENIOS VIGENTES'!$B$1:$D$451,3,0)</f>
        <v xml:space="preserve">MEDICOS MINISTERIO DE PROTECCION SOCIAL </v>
      </c>
      <c r="E741" s="4" t="s">
        <v>15</v>
      </c>
    </row>
    <row r="742" spans="2:5" ht="60" x14ac:dyDescent="0.25">
      <c r="B742" s="3">
        <v>2449112</v>
      </c>
      <c r="C742" s="3">
        <v>120162</v>
      </c>
      <c r="D742" s="4" t="str">
        <f>+VLOOKUP(C742,'[1]3. CONVENIOS VIGENTES'!$B$1:$D$451,3,0)</f>
        <v xml:space="preserve">MEDICOS MINISTERIO DE PROTECCION SOCIAL </v>
      </c>
      <c r="E742" s="4" t="s">
        <v>8</v>
      </c>
    </row>
    <row r="743" spans="2:5" ht="30" x14ac:dyDescent="0.25">
      <c r="B743" s="3">
        <v>2108334</v>
      </c>
      <c r="C743" s="3">
        <v>120004</v>
      </c>
      <c r="D743" s="4" t="str">
        <f>+VLOOKUP(C743,'[1]3. CONVENIOS VIGENTES'!$B$1:$D$451,3,0)</f>
        <v>ALVARO ULCUE CHOCUE</v>
      </c>
      <c r="E743" s="4" t="s">
        <v>9</v>
      </c>
    </row>
    <row r="744" spans="2:5" ht="45" x14ac:dyDescent="0.25">
      <c r="B744" s="3">
        <v>2087027</v>
      </c>
      <c r="C744" s="3">
        <v>120182</v>
      </c>
      <c r="D744" s="4" t="str">
        <f>+VLOOKUP(C744,'[1]3. CONVENIOS VIGENTES'!$B$1:$D$451,3,0)</f>
        <v>COMUNIDADES NEGRAS</v>
      </c>
      <c r="E744" s="4" t="s">
        <v>15</v>
      </c>
    </row>
    <row r="745" spans="2:5" ht="45" x14ac:dyDescent="0.25">
      <c r="B745" s="3">
        <v>2074508</v>
      </c>
      <c r="C745" s="3">
        <v>120162</v>
      </c>
      <c r="D745" s="4" t="str">
        <f>+VLOOKUP(C745,'[1]3. CONVENIOS VIGENTES'!$B$1:$D$451,3,0)</f>
        <v xml:space="preserve">MEDICOS MINISTERIO DE PROTECCION SOCIAL </v>
      </c>
      <c r="E745" s="4" t="s">
        <v>15</v>
      </c>
    </row>
    <row r="746" spans="2:5" ht="45" x14ac:dyDescent="0.25">
      <c r="B746" s="3">
        <v>2101467</v>
      </c>
      <c r="C746" s="3">
        <v>120182</v>
      </c>
      <c r="D746" s="4" t="str">
        <f>+VLOOKUP(C746,'[1]3. CONVENIOS VIGENTES'!$B$1:$D$451,3,0)</f>
        <v>COMUNIDADES NEGRAS</v>
      </c>
      <c r="E746" s="4" t="s">
        <v>15</v>
      </c>
    </row>
    <row r="747" spans="2:5" ht="45" x14ac:dyDescent="0.25">
      <c r="B747" s="3">
        <v>2438481</v>
      </c>
      <c r="C747" s="3">
        <v>120162</v>
      </c>
      <c r="D747" s="4" t="str">
        <f>+VLOOKUP(C747,'[1]3. CONVENIOS VIGENTES'!$B$1:$D$451,3,0)</f>
        <v xml:space="preserve">MEDICOS MINISTERIO DE PROTECCION SOCIAL </v>
      </c>
      <c r="E747" s="4" t="s">
        <v>15</v>
      </c>
    </row>
    <row r="748" spans="2:5" ht="60" x14ac:dyDescent="0.25">
      <c r="B748" s="3">
        <v>2416759</v>
      </c>
      <c r="C748" s="3">
        <v>120162</v>
      </c>
      <c r="D748" s="4" t="str">
        <f>+VLOOKUP(C748,'[1]3. CONVENIOS VIGENTES'!$B$1:$D$451,3,0)</f>
        <v xml:space="preserve">MEDICOS MINISTERIO DE PROTECCION SOCIAL </v>
      </c>
      <c r="E748" s="4" t="s">
        <v>8</v>
      </c>
    </row>
    <row r="749" spans="2:5" ht="45" x14ac:dyDescent="0.25">
      <c r="B749" s="3">
        <v>1852244</v>
      </c>
      <c r="C749" s="3">
        <v>120182</v>
      </c>
      <c r="D749" s="4" t="str">
        <f>+VLOOKUP(C749,'[1]3. CONVENIOS VIGENTES'!$B$1:$D$451,3,0)</f>
        <v>COMUNIDADES NEGRAS</v>
      </c>
      <c r="E749" s="4" t="s">
        <v>15</v>
      </c>
    </row>
    <row r="750" spans="2:5" ht="45" x14ac:dyDescent="0.25">
      <c r="B750" s="3">
        <v>2134671</v>
      </c>
      <c r="C750" s="3">
        <v>120162</v>
      </c>
      <c r="D750" s="4" t="str">
        <f>+VLOOKUP(C750,'[1]3. CONVENIOS VIGENTES'!$B$1:$D$451,3,0)</f>
        <v xml:space="preserve">MEDICOS MINISTERIO DE PROTECCION SOCIAL </v>
      </c>
      <c r="E750" s="4" t="s">
        <v>15</v>
      </c>
    </row>
    <row r="751" spans="2:5" ht="45" x14ac:dyDescent="0.25">
      <c r="B751" s="3">
        <v>1866887</v>
      </c>
      <c r="C751" s="3">
        <v>120182</v>
      </c>
      <c r="D751" s="4" t="str">
        <f>+VLOOKUP(C751,'[1]3. CONVENIOS VIGENTES'!$B$1:$D$451,3,0)</f>
        <v>COMUNIDADES NEGRAS</v>
      </c>
      <c r="E751" s="4" t="s">
        <v>15</v>
      </c>
    </row>
    <row r="752" spans="2:5" ht="45" x14ac:dyDescent="0.25">
      <c r="B752" s="3">
        <v>2092237</v>
      </c>
      <c r="C752" s="3">
        <v>120182</v>
      </c>
      <c r="D752" s="4" t="str">
        <f>+VLOOKUP(C752,'[1]3. CONVENIOS VIGENTES'!$B$1:$D$451,3,0)</f>
        <v>COMUNIDADES NEGRAS</v>
      </c>
      <c r="E752" s="4" t="s">
        <v>15</v>
      </c>
    </row>
    <row r="753" spans="2:5" ht="60" x14ac:dyDescent="0.25">
      <c r="B753" s="3">
        <v>2504657</v>
      </c>
      <c r="C753" s="3">
        <v>130101</v>
      </c>
      <c r="D753" s="4" t="str">
        <f>+VLOOKUP(C753,'[1]3. CONVENIOS VIGENTES'!$B$1:$D$451,3,0)</f>
        <v>DNP SGR REGALIAS QUE EDUCAN</v>
      </c>
      <c r="E753" s="4" t="s">
        <v>8</v>
      </c>
    </row>
    <row r="754" spans="2:5" ht="45" x14ac:dyDescent="0.25">
      <c r="B754" s="3">
        <v>2048928</v>
      </c>
      <c r="C754" s="3">
        <v>120162</v>
      </c>
      <c r="D754" s="4" t="str">
        <f>+VLOOKUP(C754,'[1]3. CONVENIOS VIGENTES'!$B$1:$D$451,3,0)</f>
        <v xml:space="preserve">MEDICOS MINISTERIO DE PROTECCION SOCIAL </v>
      </c>
      <c r="E754" s="4" t="s">
        <v>15</v>
      </c>
    </row>
    <row r="755" spans="2:5" ht="45" x14ac:dyDescent="0.25">
      <c r="B755" s="3">
        <v>2067273</v>
      </c>
      <c r="C755" s="3">
        <v>120182</v>
      </c>
      <c r="D755" s="4" t="str">
        <f>+VLOOKUP(C755,'[1]3. CONVENIOS VIGENTES'!$B$1:$D$451,3,0)</f>
        <v>COMUNIDADES NEGRAS</v>
      </c>
      <c r="E755" s="4" t="s">
        <v>15</v>
      </c>
    </row>
    <row r="756" spans="2:5" ht="45" x14ac:dyDescent="0.25">
      <c r="B756" s="3">
        <v>2134465</v>
      </c>
      <c r="C756" s="3">
        <v>120162</v>
      </c>
      <c r="D756" s="4" t="str">
        <f>+VLOOKUP(C756,'[1]3. CONVENIOS VIGENTES'!$B$1:$D$451,3,0)</f>
        <v xml:space="preserve">MEDICOS MINISTERIO DE PROTECCION SOCIAL </v>
      </c>
      <c r="E756" s="4" t="s">
        <v>15</v>
      </c>
    </row>
    <row r="757" spans="2:5" ht="60" x14ac:dyDescent="0.25">
      <c r="B757" s="3">
        <v>2504678</v>
      </c>
      <c r="C757" s="3">
        <v>130101</v>
      </c>
      <c r="D757" s="4" t="str">
        <f>+VLOOKUP(C757,'[1]3. CONVENIOS VIGENTES'!$B$1:$D$451,3,0)</f>
        <v>DNP SGR REGALIAS QUE EDUCAN</v>
      </c>
      <c r="E757" s="4" t="s">
        <v>8</v>
      </c>
    </row>
    <row r="758" spans="2:5" ht="45" x14ac:dyDescent="0.25">
      <c r="B758" s="3">
        <v>2436957</v>
      </c>
      <c r="C758" s="3">
        <v>120162</v>
      </c>
      <c r="D758" s="4" t="str">
        <f>+VLOOKUP(C758,'[1]3. CONVENIOS VIGENTES'!$B$1:$D$451,3,0)</f>
        <v xml:space="preserve">MEDICOS MINISTERIO DE PROTECCION SOCIAL </v>
      </c>
      <c r="E758" s="4" t="s">
        <v>15</v>
      </c>
    </row>
    <row r="759" spans="2:5" ht="45" x14ac:dyDescent="0.25">
      <c r="B759" s="3">
        <v>2048928</v>
      </c>
      <c r="C759" s="3">
        <v>120162</v>
      </c>
      <c r="D759" s="4" t="str">
        <f>+VLOOKUP(C759,'[1]3. CONVENIOS VIGENTES'!$B$1:$D$451,3,0)</f>
        <v xml:space="preserve">MEDICOS MINISTERIO DE PROTECCION SOCIAL </v>
      </c>
      <c r="E759" s="4" t="s">
        <v>15</v>
      </c>
    </row>
    <row r="760" spans="2:5" ht="45" x14ac:dyDescent="0.25">
      <c r="B760" s="3">
        <v>1802426</v>
      </c>
      <c r="C760" s="3">
        <v>120162</v>
      </c>
      <c r="D760" s="4" t="str">
        <f>+VLOOKUP(C760,'[1]3. CONVENIOS VIGENTES'!$B$1:$D$451,3,0)</f>
        <v xml:space="preserve">MEDICOS MINISTERIO DE PROTECCION SOCIAL </v>
      </c>
      <c r="E760" s="4" t="s">
        <v>15</v>
      </c>
    </row>
    <row r="761" spans="2:5" ht="45" x14ac:dyDescent="0.25">
      <c r="B761" s="3">
        <v>2086555</v>
      </c>
      <c r="C761" s="3">
        <v>120182</v>
      </c>
      <c r="D761" s="4" t="str">
        <f>+VLOOKUP(C761,'[1]3. CONVENIOS VIGENTES'!$B$1:$D$451,3,0)</f>
        <v>COMUNIDADES NEGRAS</v>
      </c>
      <c r="E761" s="4" t="s">
        <v>15</v>
      </c>
    </row>
    <row r="762" spans="2:5" ht="30" x14ac:dyDescent="0.25">
      <c r="B762" s="3">
        <v>2134210</v>
      </c>
      <c r="C762" s="3">
        <v>120004</v>
      </c>
      <c r="D762" s="4" t="str">
        <f>+VLOOKUP(C762,'[1]3. CONVENIOS VIGENTES'!$B$1:$D$451,3,0)</f>
        <v>ALVARO ULCUE CHOCUE</v>
      </c>
      <c r="E762" s="4" t="s">
        <v>9</v>
      </c>
    </row>
    <row r="763" spans="2:5" ht="45" x14ac:dyDescent="0.25">
      <c r="B763" s="3">
        <v>2188078</v>
      </c>
      <c r="C763" s="3">
        <v>120922</v>
      </c>
      <c r="D763" s="4" t="str">
        <f>+VLOOKUP(C763,'[1]3. CONVENIOS VIGENTES'!$B$1:$D$451,3,0)</f>
        <v>MINEDU FORM PROF Y ACTUAL DOCE CONTR 111</v>
      </c>
      <c r="E763" s="4" t="s">
        <v>15</v>
      </c>
    </row>
    <row r="764" spans="2:5" ht="30" x14ac:dyDescent="0.25">
      <c r="B764" s="3">
        <v>2133262</v>
      </c>
      <c r="C764" s="3">
        <v>120162</v>
      </c>
      <c r="D764" s="4" t="str">
        <f>+VLOOKUP(C764,'[1]3. CONVENIOS VIGENTES'!$B$1:$D$451,3,0)</f>
        <v xml:space="preserve">MEDICOS MINISTERIO DE PROTECCION SOCIAL </v>
      </c>
      <c r="E764" s="4" t="s">
        <v>9</v>
      </c>
    </row>
    <row r="765" spans="2:5" ht="30" x14ac:dyDescent="0.25">
      <c r="B765" s="3">
        <v>1797914</v>
      </c>
      <c r="C765" s="3">
        <v>120162</v>
      </c>
      <c r="D765" s="4" t="str">
        <f>+VLOOKUP(C765,'[1]3. CONVENIOS VIGENTES'!$B$1:$D$451,3,0)</f>
        <v xml:space="preserve">MEDICOS MINISTERIO DE PROTECCION SOCIAL </v>
      </c>
      <c r="E765" s="4" t="s">
        <v>7</v>
      </c>
    </row>
    <row r="766" spans="2:5" ht="60" x14ac:dyDescent="0.25">
      <c r="B766" s="3">
        <v>2504838</v>
      </c>
      <c r="C766" s="3">
        <v>130101</v>
      </c>
      <c r="D766" s="4" t="str">
        <f>+VLOOKUP(C766,'[1]3. CONVENIOS VIGENTES'!$B$1:$D$451,3,0)</f>
        <v>DNP SGR REGALIAS QUE EDUCAN</v>
      </c>
      <c r="E766" s="4" t="s">
        <v>8</v>
      </c>
    </row>
    <row r="767" spans="2:5" ht="60" x14ac:dyDescent="0.25">
      <c r="B767" s="3">
        <v>2504840</v>
      </c>
      <c r="C767" s="3">
        <v>130101</v>
      </c>
      <c r="D767" s="4" t="str">
        <f>+VLOOKUP(C767,'[1]3. CONVENIOS VIGENTES'!$B$1:$D$451,3,0)</f>
        <v>DNP SGR REGALIAS QUE EDUCAN</v>
      </c>
      <c r="E767" s="4" t="s">
        <v>8</v>
      </c>
    </row>
    <row r="768" spans="2:5" ht="60" x14ac:dyDescent="0.25">
      <c r="B768" s="3">
        <v>2504143</v>
      </c>
      <c r="C768" s="3">
        <v>130101</v>
      </c>
      <c r="D768" s="4" t="str">
        <f>+VLOOKUP(C768,'[1]3. CONVENIOS VIGENTES'!$B$1:$D$451,3,0)</f>
        <v>DNP SGR REGALIAS QUE EDUCAN</v>
      </c>
      <c r="E768" s="4" t="s">
        <v>8</v>
      </c>
    </row>
    <row r="769" spans="2:5" ht="45" x14ac:dyDescent="0.25">
      <c r="B769" s="3">
        <v>2079805</v>
      </c>
      <c r="C769" s="3">
        <v>120162</v>
      </c>
      <c r="D769" s="4" t="str">
        <f>+VLOOKUP(C769,'[1]3. CONVENIOS VIGENTES'!$B$1:$D$451,3,0)</f>
        <v xml:space="preserve">MEDICOS MINISTERIO DE PROTECCION SOCIAL </v>
      </c>
      <c r="E769" s="4" t="s">
        <v>15</v>
      </c>
    </row>
    <row r="770" spans="2:5" ht="60" x14ac:dyDescent="0.25">
      <c r="B770" s="3">
        <v>2418742</v>
      </c>
      <c r="C770" s="3">
        <v>120162</v>
      </c>
      <c r="D770" s="4" t="str">
        <f>+VLOOKUP(C770,'[1]3. CONVENIOS VIGENTES'!$B$1:$D$451,3,0)</f>
        <v xml:space="preserve">MEDICOS MINISTERIO DE PROTECCION SOCIAL </v>
      </c>
      <c r="E770" s="4" t="s">
        <v>8</v>
      </c>
    </row>
    <row r="771" spans="2:5" ht="60" x14ac:dyDescent="0.25">
      <c r="B771" s="3">
        <v>2438161</v>
      </c>
      <c r="C771" s="3">
        <v>120162</v>
      </c>
      <c r="D771" s="4" t="str">
        <f>+VLOOKUP(C771,'[1]3. CONVENIOS VIGENTES'!$B$1:$D$451,3,0)</f>
        <v xml:space="preserve">MEDICOS MINISTERIO DE PROTECCION SOCIAL </v>
      </c>
      <c r="E771" s="4" t="s">
        <v>8</v>
      </c>
    </row>
    <row r="772" spans="2:5" ht="60" x14ac:dyDescent="0.25">
      <c r="B772" s="3">
        <v>2443403</v>
      </c>
      <c r="C772" s="3">
        <v>120162</v>
      </c>
      <c r="D772" s="4" t="str">
        <f>+VLOOKUP(C772,'[1]3. CONVENIOS VIGENTES'!$B$1:$D$451,3,0)</f>
        <v xml:space="preserve">MEDICOS MINISTERIO DE PROTECCION SOCIAL </v>
      </c>
      <c r="E772" s="4" t="s">
        <v>8</v>
      </c>
    </row>
    <row r="773" spans="2:5" ht="60" x14ac:dyDescent="0.25">
      <c r="B773" s="3">
        <v>2450329</v>
      </c>
      <c r="C773" s="3">
        <v>120162</v>
      </c>
      <c r="D773" s="4" t="str">
        <f>+VLOOKUP(C773,'[1]3. CONVENIOS VIGENTES'!$B$1:$D$451,3,0)</f>
        <v xml:space="preserve">MEDICOS MINISTERIO DE PROTECCION SOCIAL </v>
      </c>
      <c r="E773" s="4" t="s">
        <v>8</v>
      </c>
    </row>
    <row r="774" spans="2:5" ht="45" x14ac:dyDescent="0.25">
      <c r="B774" s="3">
        <v>2187442</v>
      </c>
      <c r="C774" s="3">
        <v>120922</v>
      </c>
      <c r="D774" s="4" t="str">
        <f>+VLOOKUP(C774,'[1]3. CONVENIOS VIGENTES'!$B$1:$D$451,3,0)</f>
        <v>MINEDU FORM PROF Y ACTUAL DOCE CONTR 111</v>
      </c>
      <c r="E774" s="4" t="s">
        <v>15</v>
      </c>
    </row>
    <row r="775" spans="2:5" ht="45" x14ac:dyDescent="0.25">
      <c r="B775" s="3">
        <v>2129980</v>
      </c>
      <c r="C775" s="3">
        <v>120162</v>
      </c>
      <c r="D775" s="4" t="str">
        <f>+VLOOKUP(C775,'[1]3. CONVENIOS VIGENTES'!$B$1:$D$451,3,0)</f>
        <v xml:space="preserve">MEDICOS MINISTERIO DE PROTECCION SOCIAL </v>
      </c>
      <c r="E775" s="4" t="s">
        <v>15</v>
      </c>
    </row>
    <row r="776" spans="2:5" ht="45" x14ac:dyDescent="0.25">
      <c r="B776" s="3">
        <v>1625924</v>
      </c>
      <c r="C776" s="3">
        <v>120182</v>
      </c>
      <c r="D776" s="4" t="str">
        <f>+VLOOKUP(C776,'[1]3. CONVENIOS VIGENTES'!$B$1:$D$451,3,0)</f>
        <v>COMUNIDADES NEGRAS</v>
      </c>
      <c r="E776" s="4" t="s">
        <v>15</v>
      </c>
    </row>
    <row r="777" spans="2:5" ht="45" x14ac:dyDescent="0.25">
      <c r="B777" s="3">
        <v>2062126</v>
      </c>
      <c r="C777" s="3">
        <v>120162</v>
      </c>
      <c r="D777" s="4" t="str">
        <f>+VLOOKUP(C777,'[1]3. CONVENIOS VIGENTES'!$B$1:$D$451,3,0)</f>
        <v xml:space="preserve">MEDICOS MINISTERIO DE PROTECCION SOCIAL </v>
      </c>
      <c r="E777" s="4" t="s">
        <v>15</v>
      </c>
    </row>
    <row r="778" spans="2:5" ht="30" x14ac:dyDescent="0.25">
      <c r="B778" s="3">
        <v>2455208</v>
      </c>
      <c r="C778" s="3">
        <v>120162</v>
      </c>
      <c r="D778" s="4" t="str">
        <f>+VLOOKUP(C778,'[1]3. CONVENIOS VIGENTES'!$B$1:$D$451,3,0)</f>
        <v xml:space="preserve">MEDICOS MINISTERIO DE PROTECCION SOCIAL </v>
      </c>
      <c r="E778" s="4" t="s">
        <v>9</v>
      </c>
    </row>
    <row r="779" spans="2:5" ht="45" x14ac:dyDescent="0.25">
      <c r="B779" s="3">
        <v>2417352</v>
      </c>
      <c r="C779" s="3">
        <v>120162</v>
      </c>
      <c r="D779" s="4" t="str">
        <f>+VLOOKUP(C779,'[1]3. CONVENIOS VIGENTES'!$B$1:$D$451,3,0)</f>
        <v xml:space="preserve">MEDICOS MINISTERIO DE PROTECCION SOCIAL </v>
      </c>
      <c r="E779" s="4" t="s">
        <v>15</v>
      </c>
    </row>
    <row r="780" spans="2:5" ht="45" x14ac:dyDescent="0.25">
      <c r="B780" s="3">
        <v>2445107</v>
      </c>
      <c r="C780" s="3">
        <v>120162</v>
      </c>
      <c r="D780" s="4" t="str">
        <f>+VLOOKUP(C780,'[1]3. CONVENIOS VIGENTES'!$B$1:$D$451,3,0)</f>
        <v xml:space="preserve">MEDICOS MINISTERIO DE PROTECCION SOCIAL </v>
      </c>
      <c r="E780" s="4" t="s">
        <v>15</v>
      </c>
    </row>
    <row r="781" spans="2:5" ht="45" x14ac:dyDescent="0.25">
      <c r="B781" s="3">
        <v>2425744</v>
      </c>
      <c r="C781" s="3">
        <v>120162</v>
      </c>
      <c r="D781" s="4" t="str">
        <f>+VLOOKUP(C781,'[1]3. CONVENIOS VIGENTES'!$B$1:$D$451,3,0)</f>
        <v xml:space="preserve">MEDICOS MINISTERIO DE PROTECCION SOCIAL </v>
      </c>
      <c r="E781" s="4" t="s">
        <v>15</v>
      </c>
    </row>
    <row r="782" spans="2:5" ht="45" x14ac:dyDescent="0.25">
      <c r="B782" s="3">
        <v>2094004</v>
      </c>
      <c r="C782" s="3">
        <v>120162</v>
      </c>
      <c r="D782" s="4" t="str">
        <f>+VLOOKUP(C782,'[1]3. CONVENIOS VIGENTES'!$B$1:$D$451,3,0)</f>
        <v xml:space="preserve">MEDICOS MINISTERIO DE PROTECCION SOCIAL </v>
      </c>
      <c r="E782" s="4" t="s">
        <v>15</v>
      </c>
    </row>
    <row r="783" spans="2:5" ht="45" x14ac:dyDescent="0.25">
      <c r="B783" s="3">
        <v>2131542</v>
      </c>
      <c r="C783" s="3">
        <v>120162</v>
      </c>
      <c r="D783" s="4" t="str">
        <f>+VLOOKUP(C783,'[1]3. CONVENIOS VIGENTES'!$B$1:$D$451,3,0)</f>
        <v xml:space="preserve">MEDICOS MINISTERIO DE PROTECCION SOCIAL </v>
      </c>
      <c r="E783" s="4" t="s">
        <v>15</v>
      </c>
    </row>
    <row r="784" spans="2:5" ht="45" x14ac:dyDescent="0.25">
      <c r="B784" s="3">
        <v>2409809</v>
      </c>
      <c r="C784" s="3">
        <v>120162</v>
      </c>
      <c r="D784" s="4" t="str">
        <f>+VLOOKUP(C784,'[1]3. CONVENIOS VIGENTES'!$B$1:$D$451,3,0)</f>
        <v xml:space="preserve">MEDICOS MINISTERIO DE PROTECCION SOCIAL </v>
      </c>
      <c r="E784" s="4" t="s">
        <v>15</v>
      </c>
    </row>
    <row r="785" spans="2:5" ht="45" x14ac:dyDescent="0.25">
      <c r="B785" s="3">
        <v>2123286</v>
      </c>
      <c r="C785" s="3">
        <v>120162</v>
      </c>
      <c r="D785" s="4" t="str">
        <f>+VLOOKUP(C785,'[1]3. CONVENIOS VIGENTES'!$B$1:$D$451,3,0)</f>
        <v xml:space="preserve">MEDICOS MINISTERIO DE PROTECCION SOCIAL </v>
      </c>
      <c r="E785" s="4" t="s">
        <v>15</v>
      </c>
    </row>
    <row r="786" spans="2:5" ht="30" x14ac:dyDescent="0.25">
      <c r="B786" s="3">
        <v>1400422</v>
      </c>
      <c r="C786" s="3">
        <v>120182</v>
      </c>
      <c r="D786" s="4" t="str">
        <f>+VLOOKUP(C786,'[1]3. CONVENIOS VIGENTES'!$B$1:$D$451,3,0)</f>
        <v>COMUNIDADES NEGRAS</v>
      </c>
      <c r="E786" s="4" t="s">
        <v>9</v>
      </c>
    </row>
    <row r="787" spans="2:5" ht="45" x14ac:dyDescent="0.25">
      <c r="B787" s="3">
        <v>2126030</v>
      </c>
      <c r="C787" s="3">
        <v>120162</v>
      </c>
      <c r="D787" s="4" t="str">
        <f>+VLOOKUP(C787,'[1]3. CONVENIOS VIGENTES'!$B$1:$D$451,3,0)</f>
        <v xml:space="preserve">MEDICOS MINISTERIO DE PROTECCION SOCIAL </v>
      </c>
      <c r="E787" s="4" t="s">
        <v>15</v>
      </c>
    </row>
    <row r="788" spans="2:5" ht="45" x14ac:dyDescent="0.25">
      <c r="B788" s="3">
        <v>2416663</v>
      </c>
      <c r="C788" s="3">
        <v>120162</v>
      </c>
      <c r="D788" s="4" t="str">
        <f>+VLOOKUP(C788,'[1]3. CONVENIOS VIGENTES'!$B$1:$D$451,3,0)</f>
        <v xml:space="preserve">MEDICOS MINISTERIO DE PROTECCION SOCIAL </v>
      </c>
      <c r="E788" s="4" t="s">
        <v>15</v>
      </c>
    </row>
    <row r="789" spans="2:5" ht="45" x14ac:dyDescent="0.25">
      <c r="B789" s="3">
        <v>1851836</v>
      </c>
      <c r="C789" s="3">
        <v>120182</v>
      </c>
      <c r="D789" s="4" t="str">
        <f>+VLOOKUP(C789,'[1]3. CONVENIOS VIGENTES'!$B$1:$D$451,3,0)</f>
        <v>COMUNIDADES NEGRAS</v>
      </c>
      <c r="E789" s="4" t="s">
        <v>15</v>
      </c>
    </row>
    <row r="790" spans="2:5" ht="45" x14ac:dyDescent="0.25">
      <c r="B790" s="3">
        <v>1369793</v>
      </c>
      <c r="C790" s="3">
        <v>120182</v>
      </c>
      <c r="D790" s="4" t="str">
        <f>+VLOOKUP(C790,'[1]3. CONVENIOS VIGENTES'!$B$1:$D$451,3,0)</f>
        <v>COMUNIDADES NEGRAS</v>
      </c>
      <c r="E790" s="4" t="s">
        <v>15</v>
      </c>
    </row>
    <row r="791" spans="2:5" ht="45" x14ac:dyDescent="0.25">
      <c r="B791" s="3">
        <v>2187175</v>
      </c>
      <c r="C791" s="3">
        <v>120922</v>
      </c>
      <c r="D791" s="4" t="str">
        <f>+VLOOKUP(C791,'[1]3. CONVENIOS VIGENTES'!$B$1:$D$451,3,0)</f>
        <v>MINEDU FORM PROF Y ACTUAL DOCE CONTR 111</v>
      </c>
      <c r="E791" s="4" t="s">
        <v>15</v>
      </c>
    </row>
    <row r="792" spans="2:5" ht="30" x14ac:dyDescent="0.25">
      <c r="B792" s="3">
        <v>1394878</v>
      </c>
      <c r="C792" s="3">
        <v>120004</v>
      </c>
      <c r="D792" s="4" t="str">
        <f>+VLOOKUP(C792,'[1]3. CONVENIOS VIGENTES'!$B$1:$D$451,3,0)</f>
        <v>ALVARO ULCUE CHOCUE</v>
      </c>
      <c r="E792" s="4" t="s">
        <v>9</v>
      </c>
    </row>
    <row r="793" spans="2:5" ht="45" x14ac:dyDescent="0.25">
      <c r="B793" s="3">
        <v>1397168</v>
      </c>
      <c r="C793" s="3">
        <v>120182</v>
      </c>
      <c r="D793" s="4" t="str">
        <f>+VLOOKUP(C793,'[1]3. CONVENIOS VIGENTES'!$B$1:$D$451,3,0)</f>
        <v>COMUNIDADES NEGRAS</v>
      </c>
      <c r="E793" s="4" t="s">
        <v>15</v>
      </c>
    </row>
    <row r="794" spans="2:5" ht="45" x14ac:dyDescent="0.25">
      <c r="B794" s="3">
        <v>1868790</v>
      </c>
      <c r="C794" s="3">
        <v>120182</v>
      </c>
      <c r="D794" s="4" t="str">
        <f>+VLOOKUP(C794,'[1]3. CONVENIOS VIGENTES'!$B$1:$D$451,3,0)</f>
        <v>COMUNIDADES NEGRAS</v>
      </c>
      <c r="E794" s="4" t="s">
        <v>15</v>
      </c>
    </row>
    <row r="795" spans="2:5" ht="45" x14ac:dyDescent="0.25">
      <c r="B795" s="3">
        <v>1633671</v>
      </c>
      <c r="C795" s="3">
        <v>120162</v>
      </c>
      <c r="D795" s="4" t="str">
        <f>+VLOOKUP(C795,'[1]3. CONVENIOS VIGENTES'!$B$1:$D$451,3,0)</f>
        <v xml:space="preserve">MEDICOS MINISTERIO DE PROTECCION SOCIAL </v>
      </c>
      <c r="E795" s="4" t="s">
        <v>15</v>
      </c>
    </row>
    <row r="796" spans="2:5" ht="60" x14ac:dyDescent="0.25">
      <c r="B796" s="3">
        <v>2104741</v>
      </c>
      <c r="C796" s="3">
        <v>120162</v>
      </c>
      <c r="D796" s="4" t="str">
        <f>+VLOOKUP(C796,'[1]3. CONVENIOS VIGENTES'!$B$1:$D$451,3,0)</f>
        <v xml:space="preserve">MEDICOS MINISTERIO DE PROTECCION SOCIAL </v>
      </c>
      <c r="E796" s="4" t="s">
        <v>8</v>
      </c>
    </row>
    <row r="797" spans="2:5" ht="45" x14ac:dyDescent="0.25">
      <c r="B797" s="3">
        <v>2461754</v>
      </c>
      <c r="C797" s="3">
        <v>120162</v>
      </c>
      <c r="D797" s="4" t="str">
        <f>+VLOOKUP(C797,'[1]3. CONVENIOS VIGENTES'!$B$1:$D$451,3,0)</f>
        <v xml:space="preserve">MEDICOS MINISTERIO DE PROTECCION SOCIAL </v>
      </c>
      <c r="E797" s="4" t="s">
        <v>15</v>
      </c>
    </row>
    <row r="798" spans="2:5" ht="30" x14ac:dyDescent="0.25">
      <c r="B798" s="3">
        <v>2086894</v>
      </c>
      <c r="C798" s="3">
        <v>120162</v>
      </c>
      <c r="D798" s="4" t="str">
        <f>+VLOOKUP(C798,'[1]3. CONVENIOS VIGENTES'!$B$1:$D$451,3,0)</f>
        <v xml:space="preserve">MEDICOS MINISTERIO DE PROTECCION SOCIAL </v>
      </c>
      <c r="E798" s="4" t="s">
        <v>7</v>
      </c>
    </row>
    <row r="799" spans="2:5" ht="30" x14ac:dyDescent="0.25">
      <c r="B799" s="3">
        <v>2089623</v>
      </c>
      <c r="C799" s="3">
        <v>120004</v>
      </c>
      <c r="D799" s="4" t="str">
        <f>+VLOOKUP(C799,'[1]3. CONVENIOS VIGENTES'!$B$1:$D$451,3,0)</f>
        <v>ALVARO ULCUE CHOCUE</v>
      </c>
      <c r="E799" s="4" t="s">
        <v>9</v>
      </c>
    </row>
    <row r="800" spans="2:5" ht="45" x14ac:dyDescent="0.25">
      <c r="B800" s="3">
        <v>2125253</v>
      </c>
      <c r="C800" s="3">
        <v>120162</v>
      </c>
      <c r="D800" s="4" t="str">
        <f>+VLOOKUP(C800,'[1]3. CONVENIOS VIGENTES'!$B$1:$D$451,3,0)</f>
        <v xml:space="preserve">MEDICOS MINISTERIO DE PROTECCION SOCIAL </v>
      </c>
      <c r="E800" s="4" t="s">
        <v>15</v>
      </c>
    </row>
    <row r="801" spans="2:5" ht="45" x14ac:dyDescent="0.25">
      <c r="B801" s="3">
        <v>2101623</v>
      </c>
      <c r="C801" s="3">
        <v>120182</v>
      </c>
      <c r="D801" s="4" t="str">
        <f>+VLOOKUP(C801,'[1]3. CONVENIOS VIGENTES'!$B$1:$D$451,3,0)</f>
        <v>COMUNIDADES NEGRAS</v>
      </c>
      <c r="E801" s="4" t="s">
        <v>15</v>
      </c>
    </row>
    <row r="802" spans="2:5" ht="45" x14ac:dyDescent="0.25">
      <c r="B802" s="3">
        <v>2426250</v>
      </c>
      <c r="C802" s="3">
        <v>120162</v>
      </c>
      <c r="D802" s="4" t="str">
        <f>+VLOOKUP(C802,'[1]3. CONVENIOS VIGENTES'!$B$1:$D$451,3,0)</f>
        <v xml:space="preserve">MEDICOS MINISTERIO DE PROTECCION SOCIAL </v>
      </c>
      <c r="E802" s="4" t="s">
        <v>15</v>
      </c>
    </row>
    <row r="803" spans="2:5" ht="45" x14ac:dyDescent="0.25">
      <c r="B803" s="3">
        <v>1345441</v>
      </c>
      <c r="C803" s="3">
        <v>120182</v>
      </c>
      <c r="D803" s="4" t="str">
        <f>+VLOOKUP(C803,'[1]3. CONVENIOS VIGENTES'!$B$1:$D$451,3,0)</f>
        <v>COMUNIDADES NEGRAS</v>
      </c>
      <c r="E803" s="4" t="s">
        <v>15</v>
      </c>
    </row>
    <row r="804" spans="2:5" ht="45" x14ac:dyDescent="0.25">
      <c r="B804" s="3">
        <v>2079639</v>
      </c>
      <c r="C804" s="3">
        <v>120182</v>
      </c>
      <c r="D804" s="4" t="str">
        <f>+VLOOKUP(C804,'[1]3. CONVENIOS VIGENTES'!$B$1:$D$451,3,0)</f>
        <v>COMUNIDADES NEGRAS</v>
      </c>
      <c r="E804" s="4" t="s">
        <v>15</v>
      </c>
    </row>
    <row r="805" spans="2:5" ht="45" x14ac:dyDescent="0.25">
      <c r="B805" s="3">
        <v>2073217</v>
      </c>
      <c r="C805" s="3">
        <v>120162</v>
      </c>
      <c r="D805" s="4" t="str">
        <f>+VLOOKUP(C805,'[1]3. CONVENIOS VIGENTES'!$B$1:$D$451,3,0)</f>
        <v xml:space="preserve">MEDICOS MINISTERIO DE PROTECCION SOCIAL </v>
      </c>
      <c r="E805" s="4" t="s">
        <v>15</v>
      </c>
    </row>
    <row r="806" spans="2:5" ht="45" x14ac:dyDescent="0.25">
      <c r="B806" s="3">
        <v>2072262</v>
      </c>
      <c r="C806" s="3">
        <v>120162</v>
      </c>
      <c r="D806" s="4" t="str">
        <f>+VLOOKUP(C806,'[1]3. CONVENIOS VIGENTES'!$B$1:$D$451,3,0)</f>
        <v xml:space="preserve">MEDICOS MINISTERIO DE PROTECCION SOCIAL </v>
      </c>
      <c r="E806" s="4" t="s">
        <v>15</v>
      </c>
    </row>
    <row r="807" spans="2:5" ht="45" x14ac:dyDescent="0.25">
      <c r="B807" s="3">
        <v>1358906</v>
      </c>
      <c r="C807" s="3">
        <v>120182</v>
      </c>
      <c r="D807" s="4" t="str">
        <f>+VLOOKUP(C807,'[1]3. CONVENIOS VIGENTES'!$B$1:$D$451,3,0)</f>
        <v>COMUNIDADES NEGRAS</v>
      </c>
      <c r="E807" s="4" t="s">
        <v>15</v>
      </c>
    </row>
    <row r="808" spans="2:5" ht="60" x14ac:dyDescent="0.25">
      <c r="B808" s="3">
        <v>2108865</v>
      </c>
      <c r="C808" s="3">
        <v>120162</v>
      </c>
      <c r="D808" s="4" t="str">
        <f>+VLOOKUP(C808,'[1]3. CONVENIOS VIGENTES'!$B$1:$D$451,3,0)</f>
        <v xml:space="preserve">MEDICOS MINISTERIO DE PROTECCION SOCIAL </v>
      </c>
      <c r="E808" s="4" t="s">
        <v>8</v>
      </c>
    </row>
    <row r="809" spans="2:5" ht="30" x14ac:dyDescent="0.25">
      <c r="B809" s="3">
        <v>2121555</v>
      </c>
      <c r="C809" s="3">
        <v>120162</v>
      </c>
      <c r="D809" s="4" t="str">
        <f>+VLOOKUP(C809,'[1]3. CONVENIOS VIGENTES'!$B$1:$D$451,3,0)</f>
        <v xml:space="preserve">MEDICOS MINISTERIO DE PROTECCION SOCIAL </v>
      </c>
      <c r="E809" s="4" t="s">
        <v>9</v>
      </c>
    </row>
    <row r="810" spans="2:5" ht="45" x14ac:dyDescent="0.25">
      <c r="B810" s="3">
        <v>1630008</v>
      </c>
      <c r="C810" s="3">
        <v>120162</v>
      </c>
      <c r="D810" s="4" t="str">
        <f>+VLOOKUP(C810,'[1]3. CONVENIOS VIGENTES'!$B$1:$D$451,3,0)</f>
        <v xml:space="preserve">MEDICOS MINISTERIO DE PROTECCION SOCIAL </v>
      </c>
      <c r="E810" s="4" t="s">
        <v>15</v>
      </c>
    </row>
    <row r="811" spans="2:5" ht="45" x14ac:dyDescent="0.25">
      <c r="B811" s="3">
        <v>2071700</v>
      </c>
      <c r="C811" s="3">
        <v>120182</v>
      </c>
      <c r="D811" s="4" t="str">
        <f>+VLOOKUP(C811,'[1]3. CONVENIOS VIGENTES'!$B$1:$D$451,3,0)</f>
        <v>COMUNIDADES NEGRAS</v>
      </c>
      <c r="E811" s="4" t="s">
        <v>15</v>
      </c>
    </row>
    <row r="812" spans="2:5" ht="30" x14ac:dyDescent="0.25">
      <c r="B812" s="3">
        <v>1396741</v>
      </c>
      <c r="C812" s="3">
        <v>120182</v>
      </c>
      <c r="D812" s="4" t="str">
        <f>+VLOOKUP(C812,'[1]3. CONVENIOS VIGENTES'!$B$1:$D$451,3,0)</f>
        <v>COMUNIDADES NEGRAS</v>
      </c>
      <c r="E812" s="4" t="s">
        <v>9</v>
      </c>
    </row>
    <row r="813" spans="2:5" ht="45" x14ac:dyDescent="0.25">
      <c r="B813" s="3">
        <v>2064817</v>
      </c>
      <c r="C813" s="3">
        <v>120162</v>
      </c>
      <c r="D813" s="4" t="str">
        <f>+VLOOKUP(C813,'[1]3. CONVENIOS VIGENTES'!$B$1:$D$451,3,0)</f>
        <v xml:space="preserve">MEDICOS MINISTERIO DE PROTECCION SOCIAL </v>
      </c>
      <c r="E813" s="4" t="s">
        <v>15</v>
      </c>
    </row>
    <row r="814" spans="2:5" ht="60" x14ac:dyDescent="0.25">
      <c r="B814" s="3">
        <v>2122977</v>
      </c>
      <c r="C814" s="3">
        <v>120162</v>
      </c>
      <c r="D814" s="4" t="str">
        <f>+VLOOKUP(C814,'[1]3. CONVENIOS VIGENTES'!$B$1:$D$451,3,0)</f>
        <v xml:space="preserve">MEDICOS MINISTERIO DE PROTECCION SOCIAL </v>
      </c>
      <c r="E814" s="4" t="s">
        <v>8</v>
      </c>
    </row>
    <row r="815" spans="2:5" ht="30" x14ac:dyDescent="0.25">
      <c r="B815" s="3">
        <v>1869916</v>
      </c>
      <c r="C815" s="3">
        <v>120182</v>
      </c>
      <c r="D815" s="4" t="str">
        <f>+VLOOKUP(C815,'[1]3. CONVENIOS VIGENTES'!$B$1:$D$451,3,0)</f>
        <v>COMUNIDADES NEGRAS</v>
      </c>
      <c r="E815" s="4" t="s">
        <v>9</v>
      </c>
    </row>
    <row r="816" spans="2:5" ht="45" x14ac:dyDescent="0.25">
      <c r="B816" s="3">
        <v>1398514</v>
      </c>
      <c r="C816" s="3">
        <v>120182</v>
      </c>
      <c r="D816" s="4" t="str">
        <f>+VLOOKUP(C816,'[1]3. CONVENIOS VIGENTES'!$B$1:$D$451,3,0)</f>
        <v>COMUNIDADES NEGRAS</v>
      </c>
      <c r="E816" s="4" t="s">
        <v>15</v>
      </c>
    </row>
    <row r="817" spans="2:5" ht="45" x14ac:dyDescent="0.25">
      <c r="B817" s="3">
        <v>1858210</v>
      </c>
      <c r="C817" s="3">
        <v>120182</v>
      </c>
      <c r="D817" s="4" t="str">
        <f>+VLOOKUP(C817,'[1]3. CONVENIOS VIGENTES'!$B$1:$D$451,3,0)</f>
        <v>COMUNIDADES NEGRAS</v>
      </c>
      <c r="E817" s="4" t="s">
        <v>15</v>
      </c>
    </row>
    <row r="818" spans="2:5" ht="30" x14ac:dyDescent="0.25">
      <c r="B818" s="3">
        <v>1859690</v>
      </c>
      <c r="C818" s="3">
        <v>120182</v>
      </c>
      <c r="D818" s="4" t="str">
        <f>+VLOOKUP(C818,'[1]3. CONVENIOS VIGENTES'!$B$1:$D$451,3,0)</f>
        <v>COMUNIDADES NEGRAS</v>
      </c>
      <c r="E818" s="4" t="s">
        <v>9</v>
      </c>
    </row>
    <row r="819" spans="2:5" ht="60" x14ac:dyDescent="0.25">
      <c r="B819" s="3">
        <v>2132492</v>
      </c>
      <c r="C819" s="3">
        <v>120182</v>
      </c>
      <c r="D819" s="4" t="str">
        <f>+VLOOKUP(C819,'[1]3. CONVENIOS VIGENTES'!$B$1:$D$451,3,0)</f>
        <v>COMUNIDADES NEGRAS</v>
      </c>
      <c r="E819" s="4" t="s">
        <v>8</v>
      </c>
    </row>
    <row r="820" spans="2:5" ht="30" x14ac:dyDescent="0.25">
      <c r="B820" s="3">
        <v>2143041</v>
      </c>
      <c r="C820" s="3">
        <v>120182</v>
      </c>
      <c r="D820" s="4" t="str">
        <f>+VLOOKUP(C820,'[1]3. CONVENIOS VIGENTES'!$B$1:$D$451,3,0)</f>
        <v>COMUNIDADES NEGRAS</v>
      </c>
      <c r="E820" s="4" t="s">
        <v>9</v>
      </c>
    </row>
    <row r="821" spans="2:5" ht="45" x14ac:dyDescent="0.25">
      <c r="B821" s="3">
        <v>2086046</v>
      </c>
      <c r="C821" s="3">
        <v>120182</v>
      </c>
      <c r="D821" s="4" t="str">
        <f>+VLOOKUP(C821,'[1]3. CONVENIOS VIGENTES'!$B$1:$D$451,3,0)</f>
        <v>COMUNIDADES NEGRAS</v>
      </c>
      <c r="E821" s="4" t="s">
        <v>15</v>
      </c>
    </row>
    <row r="822" spans="2:5" ht="45" x14ac:dyDescent="0.25">
      <c r="B822" s="3">
        <v>1858221</v>
      </c>
      <c r="C822" s="3">
        <v>120182</v>
      </c>
      <c r="D822" s="4" t="str">
        <f>+VLOOKUP(C822,'[1]3. CONVENIOS VIGENTES'!$B$1:$D$451,3,0)</f>
        <v>COMUNIDADES NEGRAS</v>
      </c>
      <c r="E822" s="4" t="s">
        <v>15</v>
      </c>
    </row>
    <row r="823" spans="2:5" ht="45" x14ac:dyDescent="0.25">
      <c r="B823" s="3">
        <v>2051459</v>
      </c>
      <c r="C823" s="3">
        <v>120162</v>
      </c>
      <c r="D823" s="4" t="str">
        <f>+VLOOKUP(C823,'[1]3. CONVENIOS VIGENTES'!$B$1:$D$451,3,0)</f>
        <v xml:space="preserve">MEDICOS MINISTERIO DE PROTECCION SOCIAL </v>
      </c>
      <c r="E823" s="4" t="s">
        <v>15</v>
      </c>
    </row>
    <row r="824" spans="2:5" ht="45" x14ac:dyDescent="0.25">
      <c r="B824" s="3">
        <v>2119123</v>
      </c>
      <c r="C824" s="3">
        <v>120162</v>
      </c>
      <c r="D824" s="4" t="str">
        <f>+VLOOKUP(C824,'[1]3. CONVENIOS VIGENTES'!$B$1:$D$451,3,0)</f>
        <v xml:space="preserve">MEDICOS MINISTERIO DE PROTECCION SOCIAL </v>
      </c>
      <c r="E824" s="4" t="s">
        <v>15</v>
      </c>
    </row>
    <row r="825" spans="2:5" ht="45" x14ac:dyDescent="0.25">
      <c r="B825" s="3">
        <v>2457261</v>
      </c>
      <c r="C825" s="3">
        <v>120162</v>
      </c>
      <c r="D825" s="4" t="str">
        <f>+VLOOKUP(C825,'[1]3. CONVENIOS VIGENTES'!$B$1:$D$451,3,0)</f>
        <v xml:space="preserve">MEDICOS MINISTERIO DE PROTECCION SOCIAL </v>
      </c>
      <c r="E825" s="4" t="s">
        <v>15</v>
      </c>
    </row>
    <row r="826" spans="2:5" ht="60" x14ac:dyDescent="0.25">
      <c r="B826" s="3">
        <v>2057565</v>
      </c>
      <c r="C826" s="3">
        <v>120162</v>
      </c>
      <c r="D826" s="4" t="str">
        <f>+VLOOKUP(C826,'[1]3. CONVENIOS VIGENTES'!$B$1:$D$451,3,0)</f>
        <v xml:space="preserve">MEDICOS MINISTERIO DE PROTECCION SOCIAL </v>
      </c>
      <c r="E826" s="4" t="s">
        <v>8</v>
      </c>
    </row>
    <row r="827" spans="2:5" ht="45" x14ac:dyDescent="0.25">
      <c r="B827" s="3">
        <v>1868120</v>
      </c>
      <c r="C827" s="3">
        <v>120182</v>
      </c>
      <c r="D827" s="4" t="str">
        <f>+VLOOKUP(C827,'[1]3. CONVENIOS VIGENTES'!$B$1:$D$451,3,0)</f>
        <v>COMUNIDADES NEGRAS</v>
      </c>
      <c r="E827" s="4" t="s">
        <v>15</v>
      </c>
    </row>
    <row r="828" spans="2:5" ht="45" x14ac:dyDescent="0.25">
      <c r="B828" s="3">
        <v>2088769</v>
      </c>
      <c r="C828" s="3">
        <v>120182</v>
      </c>
      <c r="D828" s="4" t="str">
        <f>+VLOOKUP(C828,'[1]3. CONVENIOS VIGENTES'!$B$1:$D$451,3,0)</f>
        <v>COMUNIDADES NEGRAS</v>
      </c>
      <c r="E828" s="4" t="s">
        <v>15</v>
      </c>
    </row>
    <row r="829" spans="2:5" ht="45" x14ac:dyDescent="0.25">
      <c r="B829" s="3">
        <v>1856121</v>
      </c>
      <c r="C829" s="3">
        <v>120182</v>
      </c>
      <c r="D829" s="4" t="str">
        <f>+VLOOKUP(C829,'[1]3. CONVENIOS VIGENTES'!$B$1:$D$451,3,0)</f>
        <v>COMUNIDADES NEGRAS</v>
      </c>
      <c r="E829" s="4" t="s">
        <v>15</v>
      </c>
    </row>
    <row r="830" spans="2:5" ht="45" x14ac:dyDescent="0.25">
      <c r="B830" s="3">
        <v>1367091</v>
      </c>
      <c r="C830" s="3">
        <v>120182</v>
      </c>
      <c r="D830" s="4" t="str">
        <f>+VLOOKUP(C830,'[1]3. CONVENIOS VIGENTES'!$B$1:$D$451,3,0)</f>
        <v>COMUNIDADES NEGRAS</v>
      </c>
      <c r="E830" s="4" t="s">
        <v>15</v>
      </c>
    </row>
    <row r="831" spans="2:5" ht="45" x14ac:dyDescent="0.25">
      <c r="B831" s="3">
        <v>1812670</v>
      </c>
      <c r="C831" s="3">
        <v>120162</v>
      </c>
      <c r="D831" s="4" t="str">
        <f>+VLOOKUP(C831,'[1]3. CONVENIOS VIGENTES'!$B$1:$D$451,3,0)</f>
        <v xml:space="preserve">MEDICOS MINISTERIO DE PROTECCION SOCIAL </v>
      </c>
      <c r="E831" s="4" t="s">
        <v>15</v>
      </c>
    </row>
    <row r="832" spans="2:5" ht="45" x14ac:dyDescent="0.25">
      <c r="B832" s="3">
        <v>1796116</v>
      </c>
      <c r="C832" s="3">
        <v>120162</v>
      </c>
      <c r="D832" s="4" t="str">
        <f>+VLOOKUP(C832,'[1]3. CONVENIOS VIGENTES'!$B$1:$D$451,3,0)</f>
        <v xml:space="preserve">MEDICOS MINISTERIO DE PROTECCION SOCIAL </v>
      </c>
      <c r="E832" s="4" t="s">
        <v>15</v>
      </c>
    </row>
    <row r="833" spans="2:5" ht="60" x14ac:dyDescent="0.25">
      <c r="B833" s="3">
        <v>2081762</v>
      </c>
      <c r="C833" s="3">
        <v>120162</v>
      </c>
      <c r="D833" s="4" t="str">
        <f>+VLOOKUP(C833,'[1]3. CONVENIOS VIGENTES'!$B$1:$D$451,3,0)</f>
        <v xml:space="preserve">MEDICOS MINISTERIO DE PROTECCION SOCIAL </v>
      </c>
      <c r="E833" s="4" t="s">
        <v>8</v>
      </c>
    </row>
    <row r="834" spans="2:5" ht="45" x14ac:dyDescent="0.25">
      <c r="B834" s="3">
        <v>2462180</v>
      </c>
      <c r="C834" s="3">
        <v>120182</v>
      </c>
      <c r="D834" s="4" t="str">
        <f>+VLOOKUP(C834,'[1]3. CONVENIOS VIGENTES'!$B$1:$D$451,3,0)</f>
        <v>COMUNIDADES NEGRAS</v>
      </c>
      <c r="E834" s="4" t="s">
        <v>15</v>
      </c>
    </row>
    <row r="835" spans="2:5" ht="60" x14ac:dyDescent="0.25">
      <c r="B835" s="3">
        <v>2077556</v>
      </c>
      <c r="C835" s="3">
        <v>120162</v>
      </c>
      <c r="D835" s="4" t="str">
        <f>+VLOOKUP(C835,'[1]3. CONVENIOS VIGENTES'!$B$1:$D$451,3,0)</f>
        <v xml:space="preserve">MEDICOS MINISTERIO DE PROTECCION SOCIAL </v>
      </c>
      <c r="E835" s="4" t="s">
        <v>8</v>
      </c>
    </row>
    <row r="836" spans="2:5" ht="45" x14ac:dyDescent="0.25">
      <c r="B836" s="3">
        <v>1396004</v>
      </c>
      <c r="C836" s="3">
        <v>120182</v>
      </c>
      <c r="D836" s="4" t="str">
        <f>+VLOOKUP(C836,'[1]3. CONVENIOS VIGENTES'!$B$1:$D$451,3,0)</f>
        <v>COMUNIDADES NEGRAS</v>
      </c>
      <c r="E836" s="4" t="s">
        <v>15</v>
      </c>
    </row>
    <row r="837" spans="2:5" ht="45" x14ac:dyDescent="0.25">
      <c r="B837" s="3">
        <v>1772066</v>
      </c>
      <c r="C837" s="3">
        <v>120162</v>
      </c>
      <c r="D837" s="4" t="str">
        <f>+VLOOKUP(C837,'[1]3. CONVENIOS VIGENTES'!$B$1:$D$451,3,0)</f>
        <v xml:space="preserve">MEDICOS MINISTERIO DE PROTECCION SOCIAL </v>
      </c>
      <c r="E837" s="4" t="s">
        <v>15</v>
      </c>
    </row>
    <row r="838" spans="2:5" ht="60" x14ac:dyDescent="0.25">
      <c r="B838" s="3">
        <v>2115513</v>
      </c>
      <c r="C838" s="3">
        <v>120162</v>
      </c>
      <c r="D838" s="4" t="str">
        <f>+VLOOKUP(C838,'[1]3. CONVENIOS VIGENTES'!$B$1:$D$451,3,0)</f>
        <v xml:space="preserve">MEDICOS MINISTERIO DE PROTECCION SOCIAL </v>
      </c>
      <c r="E838" s="4" t="s">
        <v>8</v>
      </c>
    </row>
    <row r="839" spans="2:5" ht="45" x14ac:dyDescent="0.25">
      <c r="B839" s="3">
        <v>2070717</v>
      </c>
      <c r="C839" s="3">
        <v>120162</v>
      </c>
      <c r="D839" s="4" t="str">
        <f>+VLOOKUP(C839,'[1]3. CONVENIOS VIGENTES'!$B$1:$D$451,3,0)</f>
        <v xml:space="preserve">MEDICOS MINISTERIO DE PROTECCION SOCIAL </v>
      </c>
      <c r="E839" s="4" t="s">
        <v>15</v>
      </c>
    </row>
    <row r="840" spans="2:5" ht="45" x14ac:dyDescent="0.25">
      <c r="B840" s="3">
        <v>2120752</v>
      </c>
      <c r="C840" s="3">
        <v>120162</v>
      </c>
      <c r="D840" s="4" t="str">
        <f>+VLOOKUP(C840,'[1]3. CONVENIOS VIGENTES'!$B$1:$D$451,3,0)</f>
        <v xml:space="preserve">MEDICOS MINISTERIO DE PROTECCION SOCIAL </v>
      </c>
      <c r="E840" s="4" t="s">
        <v>15</v>
      </c>
    </row>
    <row r="841" spans="2:5" ht="45" x14ac:dyDescent="0.25">
      <c r="B841" s="3">
        <v>1399548</v>
      </c>
      <c r="C841" s="3">
        <v>120182</v>
      </c>
      <c r="D841" s="4" t="str">
        <f>+VLOOKUP(C841,'[1]3. CONVENIOS VIGENTES'!$B$1:$D$451,3,0)</f>
        <v>COMUNIDADES NEGRAS</v>
      </c>
      <c r="E841" s="4" t="s">
        <v>15</v>
      </c>
    </row>
    <row r="842" spans="2:5" ht="45" x14ac:dyDescent="0.25">
      <c r="B842" s="3">
        <v>1367186</v>
      </c>
      <c r="C842" s="3">
        <v>120182</v>
      </c>
      <c r="D842" s="4" t="str">
        <f>+VLOOKUP(C842,'[1]3. CONVENIOS VIGENTES'!$B$1:$D$451,3,0)</f>
        <v>COMUNIDADES NEGRAS</v>
      </c>
      <c r="E842" s="4" t="s">
        <v>15</v>
      </c>
    </row>
    <row r="843" spans="2:5" ht="45" x14ac:dyDescent="0.25">
      <c r="B843" s="3">
        <v>2110026</v>
      </c>
      <c r="C843" s="3">
        <v>120182</v>
      </c>
      <c r="D843" s="4" t="str">
        <f>+VLOOKUP(C843,'[1]3. CONVENIOS VIGENTES'!$B$1:$D$451,3,0)</f>
        <v>COMUNIDADES NEGRAS</v>
      </c>
      <c r="E843" s="4" t="s">
        <v>15</v>
      </c>
    </row>
    <row r="844" spans="2:5" ht="45" x14ac:dyDescent="0.25">
      <c r="B844" s="3">
        <v>1345403</v>
      </c>
      <c r="C844" s="3">
        <v>120182</v>
      </c>
      <c r="D844" s="4" t="str">
        <f>+VLOOKUP(C844,'[1]3. CONVENIOS VIGENTES'!$B$1:$D$451,3,0)</f>
        <v>COMUNIDADES NEGRAS</v>
      </c>
      <c r="E844" s="4" t="s">
        <v>15</v>
      </c>
    </row>
    <row r="845" spans="2:5" ht="45" x14ac:dyDescent="0.25">
      <c r="B845" s="3">
        <v>1376601</v>
      </c>
      <c r="C845" s="3">
        <v>120182</v>
      </c>
      <c r="D845" s="4" t="str">
        <f>+VLOOKUP(C845,'[1]3. CONVENIOS VIGENTES'!$B$1:$D$451,3,0)</f>
        <v>COMUNIDADES NEGRAS</v>
      </c>
      <c r="E845" s="4" t="s">
        <v>15</v>
      </c>
    </row>
    <row r="846" spans="2:5" ht="45" x14ac:dyDescent="0.25">
      <c r="B846" s="3">
        <v>2134486</v>
      </c>
      <c r="C846" s="3">
        <v>120182</v>
      </c>
      <c r="D846" s="4" t="str">
        <f>+VLOOKUP(C846,'[1]3. CONVENIOS VIGENTES'!$B$1:$D$451,3,0)</f>
        <v>COMUNIDADES NEGRAS</v>
      </c>
      <c r="E846" s="4" t="s">
        <v>15</v>
      </c>
    </row>
    <row r="847" spans="2:5" ht="45" x14ac:dyDescent="0.25">
      <c r="B847" s="3">
        <v>1395199</v>
      </c>
      <c r="C847" s="3">
        <v>120182</v>
      </c>
      <c r="D847" s="4" t="str">
        <f>+VLOOKUP(C847,'[1]3. CONVENIOS VIGENTES'!$B$1:$D$451,3,0)</f>
        <v>COMUNIDADES NEGRAS</v>
      </c>
      <c r="E847" s="4" t="s">
        <v>15</v>
      </c>
    </row>
    <row r="848" spans="2:5" ht="45" x14ac:dyDescent="0.25">
      <c r="B848" s="3">
        <v>2091130</v>
      </c>
      <c r="C848" s="3">
        <v>120182</v>
      </c>
      <c r="D848" s="4" t="str">
        <f>+VLOOKUP(C848,'[1]3. CONVENIOS VIGENTES'!$B$1:$D$451,3,0)</f>
        <v>COMUNIDADES NEGRAS</v>
      </c>
      <c r="E848" s="4" t="s">
        <v>15</v>
      </c>
    </row>
    <row r="849" spans="2:5" ht="30" x14ac:dyDescent="0.25">
      <c r="B849" s="3">
        <v>2095683</v>
      </c>
      <c r="C849" s="3">
        <v>120162</v>
      </c>
      <c r="D849" s="4" t="str">
        <f>+VLOOKUP(C849,'[1]3. CONVENIOS VIGENTES'!$B$1:$D$451,3,0)</f>
        <v xml:space="preserve">MEDICOS MINISTERIO DE PROTECCION SOCIAL </v>
      </c>
      <c r="E849" s="4" t="s">
        <v>7</v>
      </c>
    </row>
    <row r="850" spans="2:5" ht="45" x14ac:dyDescent="0.25">
      <c r="B850" s="3">
        <v>2080341</v>
      </c>
      <c r="C850" s="3">
        <v>120182</v>
      </c>
      <c r="D850" s="4" t="str">
        <f>+VLOOKUP(C850,'[1]3. CONVENIOS VIGENTES'!$B$1:$D$451,3,0)</f>
        <v>COMUNIDADES NEGRAS</v>
      </c>
      <c r="E850" s="4" t="s">
        <v>15</v>
      </c>
    </row>
    <row r="851" spans="2:5" ht="45" x14ac:dyDescent="0.25">
      <c r="B851" s="3">
        <v>1585273</v>
      </c>
      <c r="C851" s="3">
        <v>120182</v>
      </c>
      <c r="D851" s="4" t="str">
        <f>+VLOOKUP(C851,'[1]3. CONVENIOS VIGENTES'!$B$1:$D$451,3,0)</f>
        <v>COMUNIDADES NEGRAS</v>
      </c>
      <c r="E851" s="4" t="s">
        <v>15</v>
      </c>
    </row>
    <row r="852" spans="2:5" ht="45" x14ac:dyDescent="0.25">
      <c r="B852" s="3">
        <v>1358698</v>
      </c>
      <c r="C852" s="3">
        <v>120182</v>
      </c>
      <c r="D852" s="4" t="str">
        <f>+VLOOKUP(C852,'[1]3. CONVENIOS VIGENTES'!$B$1:$D$451,3,0)</f>
        <v>COMUNIDADES NEGRAS</v>
      </c>
      <c r="E852" s="4" t="s">
        <v>15</v>
      </c>
    </row>
    <row r="853" spans="2:5" ht="45" x14ac:dyDescent="0.25">
      <c r="B853" s="3">
        <v>1615352</v>
      </c>
      <c r="C853" s="3">
        <v>120182</v>
      </c>
      <c r="D853" s="4" t="str">
        <f>+VLOOKUP(C853,'[1]3. CONVENIOS VIGENTES'!$B$1:$D$451,3,0)</f>
        <v>COMUNIDADES NEGRAS</v>
      </c>
      <c r="E853" s="4" t="s">
        <v>15</v>
      </c>
    </row>
    <row r="854" spans="2:5" ht="45" x14ac:dyDescent="0.25">
      <c r="B854" s="3">
        <v>1600468</v>
      </c>
      <c r="C854" s="3">
        <v>120182</v>
      </c>
      <c r="D854" s="4" t="str">
        <f>+VLOOKUP(C854,'[1]3. CONVENIOS VIGENTES'!$B$1:$D$451,3,0)</f>
        <v>COMUNIDADES NEGRAS</v>
      </c>
      <c r="E854" s="4" t="s">
        <v>15</v>
      </c>
    </row>
    <row r="855" spans="2:5" ht="45" x14ac:dyDescent="0.25">
      <c r="B855" s="3">
        <v>1603252</v>
      </c>
      <c r="C855" s="3">
        <v>120182</v>
      </c>
      <c r="D855" s="4" t="str">
        <f>+VLOOKUP(C855,'[1]3. CONVENIOS VIGENTES'!$B$1:$D$451,3,0)</f>
        <v>COMUNIDADES NEGRAS</v>
      </c>
      <c r="E855" s="4" t="s">
        <v>15</v>
      </c>
    </row>
    <row r="856" spans="2:5" ht="45" x14ac:dyDescent="0.25">
      <c r="B856" s="3">
        <v>2068341</v>
      </c>
      <c r="C856" s="3">
        <v>120182</v>
      </c>
      <c r="D856" s="4" t="str">
        <f>+VLOOKUP(C856,'[1]3. CONVENIOS VIGENTES'!$B$1:$D$451,3,0)</f>
        <v>COMUNIDADES NEGRAS</v>
      </c>
      <c r="E856" s="4" t="s">
        <v>15</v>
      </c>
    </row>
    <row r="857" spans="2:5" ht="45" x14ac:dyDescent="0.25">
      <c r="B857" s="3">
        <v>1341845</v>
      </c>
      <c r="C857" s="3">
        <v>120182</v>
      </c>
      <c r="D857" s="4" t="str">
        <f>+VLOOKUP(C857,'[1]3. CONVENIOS VIGENTES'!$B$1:$D$451,3,0)</f>
        <v>COMUNIDADES NEGRAS</v>
      </c>
      <c r="E857" s="4" t="s">
        <v>15</v>
      </c>
    </row>
    <row r="858" spans="2:5" ht="45" x14ac:dyDescent="0.25">
      <c r="B858" s="3">
        <v>1864255</v>
      </c>
      <c r="C858" s="3">
        <v>120182</v>
      </c>
      <c r="D858" s="4" t="str">
        <f>+VLOOKUP(C858,'[1]3. CONVENIOS VIGENTES'!$B$1:$D$451,3,0)</f>
        <v>COMUNIDADES NEGRAS</v>
      </c>
      <c r="E858" s="4" t="s">
        <v>15</v>
      </c>
    </row>
    <row r="859" spans="2:5" ht="45" x14ac:dyDescent="0.25">
      <c r="B859" s="3">
        <v>2415921</v>
      </c>
      <c r="C859" s="3">
        <v>120162</v>
      </c>
      <c r="D859" s="4" t="str">
        <f>+VLOOKUP(C859,'[1]3. CONVENIOS VIGENTES'!$B$1:$D$451,3,0)</f>
        <v xml:space="preserve">MEDICOS MINISTERIO DE PROTECCION SOCIAL </v>
      </c>
      <c r="E859" s="4" t="s">
        <v>15</v>
      </c>
    </row>
    <row r="860" spans="2:5" ht="45" x14ac:dyDescent="0.25">
      <c r="B860" s="3">
        <v>1806364</v>
      </c>
      <c r="C860" s="3">
        <v>120162</v>
      </c>
      <c r="D860" s="4" t="str">
        <f>+VLOOKUP(C860,'[1]3. CONVENIOS VIGENTES'!$B$1:$D$451,3,0)</f>
        <v xml:space="preserve">MEDICOS MINISTERIO DE PROTECCION SOCIAL </v>
      </c>
      <c r="E860" s="4" t="s">
        <v>15</v>
      </c>
    </row>
    <row r="861" spans="2:5" ht="45" x14ac:dyDescent="0.25">
      <c r="B861" s="3">
        <v>2127055</v>
      </c>
      <c r="C861" s="3">
        <v>120162</v>
      </c>
      <c r="D861" s="4" t="str">
        <f>+VLOOKUP(C861,'[1]3. CONVENIOS VIGENTES'!$B$1:$D$451,3,0)</f>
        <v xml:space="preserve">MEDICOS MINISTERIO DE PROTECCION SOCIAL </v>
      </c>
      <c r="E861" s="4" t="s">
        <v>15</v>
      </c>
    </row>
    <row r="862" spans="2:5" ht="45" x14ac:dyDescent="0.25">
      <c r="B862" s="3">
        <v>1805126</v>
      </c>
      <c r="C862" s="3">
        <v>120162</v>
      </c>
      <c r="D862" s="4" t="str">
        <f>+VLOOKUP(C862,'[1]3. CONVENIOS VIGENTES'!$B$1:$D$451,3,0)</f>
        <v xml:space="preserve">MEDICOS MINISTERIO DE PROTECCION SOCIAL </v>
      </c>
      <c r="E862" s="4" t="s">
        <v>15</v>
      </c>
    </row>
    <row r="863" spans="2:5" ht="45" x14ac:dyDescent="0.25">
      <c r="B863" s="3">
        <v>1620930</v>
      </c>
      <c r="C863" s="3">
        <v>120182</v>
      </c>
      <c r="D863" s="4" t="str">
        <f>+VLOOKUP(C863,'[1]3. CONVENIOS VIGENTES'!$B$1:$D$451,3,0)</f>
        <v>COMUNIDADES NEGRAS</v>
      </c>
      <c r="E863" s="4" t="s">
        <v>15</v>
      </c>
    </row>
    <row r="864" spans="2:5" ht="45" x14ac:dyDescent="0.25">
      <c r="B864" s="3">
        <v>2078660</v>
      </c>
      <c r="C864" s="3">
        <v>120182</v>
      </c>
      <c r="D864" s="4" t="str">
        <f>+VLOOKUP(C864,'[1]3. CONVENIOS VIGENTES'!$B$1:$D$451,3,0)</f>
        <v>COMUNIDADES NEGRAS</v>
      </c>
      <c r="E864" s="4" t="s">
        <v>15</v>
      </c>
    </row>
    <row r="865" spans="2:5" ht="45" x14ac:dyDescent="0.25">
      <c r="B865" s="3">
        <v>1624692</v>
      </c>
      <c r="C865" s="3">
        <v>120182</v>
      </c>
      <c r="D865" s="4" t="str">
        <f>+VLOOKUP(C865,'[1]3. CONVENIOS VIGENTES'!$B$1:$D$451,3,0)</f>
        <v>COMUNIDADES NEGRAS</v>
      </c>
      <c r="E865" s="4" t="s">
        <v>15</v>
      </c>
    </row>
    <row r="866" spans="2:5" ht="60" x14ac:dyDescent="0.25">
      <c r="B866" s="3">
        <v>2416800</v>
      </c>
      <c r="C866" s="3">
        <v>120162</v>
      </c>
      <c r="D866" s="4" t="str">
        <f>+VLOOKUP(C866,'[1]3. CONVENIOS VIGENTES'!$B$1:$D$451,3,0)</f>
        <v xml:space="preserve">MEDICOS MINISTERIO DE PROTECCION SOCIAL </v>
      </c>
      <c r="E866" s="4" t="s">
        <v>8</v>
      </c>
    </row>
    <row r="867" spans="2:5" ht="45" x14ac:dyDescent="0.25">
      <c r="B867" s="3">
        <v>1863183</v>
      </c>
      <c r="C867" s="3">
        <v>120182</v>
      </c>
      <c r="D867" s="4" t="str">
        <f>+VLOOKUP(C867,'[1]3. CONVENIOS VIGENTES'!$B$1:$D$451,3,0)</f>
        <v>COMUNIDADES NEGRAS</v>
      </c>
      <c r="E867" s="4" t="s">
        <v>15</v>
      </c>
    </row>
    <row r="868" spans="2:5" ht="45" x14ac:dyDescent="0.25">
      <c r="B868" s="3">
        <v>2122253</v>
      </c>
      <c r="C868" s="3">
        <v>120162</v>
      </c>
      <c r="D868" s="4" t="str">
        <f>+VLOOKUP(C868,'[1]3. CONVENIOS VIGENTES'!$B$1:$D$451,3,0)</f>
        <v xml:space="preserve">MEDICOS MINISTERIO DE PROTECCION SOCIAL </v>
      </c>
      <c r="E868" s="4" t="s">
        <v>15</v>
      </c>
    </row>
    <row r="869" spans="2:5" ht="30" x14ac:dyDescent="0.25">
      <c r="B869" s="3">
        <v>2189754</v>
      </c>
      <c r="C869" s="3">
        <v>120922</v>
      </c>
      <c r="D869" s="4" t="str">
        <f>+VLOOKUP(C869,'[1]3. CONVENIOS VIGENTES'!$B$1:$D$451,3,0)</f>
        <v>MINEDU FORM PROF Y ACTUAL DOCE CONTR 111</v>
      </c>
      <c r="E869" s="4" t="s">
        <v>12</v>
      </c>
    </row>
    <row r="870" spans="2:5" ht="60" x14ac:dyDescent="0.25">
      <c r="B870" s="3">
        <v>1768938</v>
      </c>
      <c r="C870" s="3">
        <v>120162</v>
      </c>
      <c r="D870" s="4" t="str">
        <f>+VLOOKUP(C870,'[1]3. CONVENIOS VIGENTES'!$B$1:$D$451,3,0)</f>
        <v xml:space="preserve">MEDICOS MINISTERIO DE PROTECCION SOCIAL </v>
      </c>
      <c r="E870" s="4" t="s">
        <v>8</v>
      </c>
    </row>
    <row r="871" spans="2:5" ht="45" x14ac:dyDescent="0.25">
      <c r="B871" s="3">
        <v>1375084</v>
      </c>
      <c r="C871" s="3">
        <v>120182</v>
      </c>
      <c r="D871" s="4" t="str">
        <f>+VLOOKUP(C871,'[1]3. CONVENIOS VIGENTES'!$B$1:$D$451,3,0)</f>
        <v>COMUNIDADES NEGRAS</v>
      </c>
      <c r="E871" s="4" t="s">
        <v>15</v>
      </c>
    </row>
    <row r="872" spans="2:5" ht="45" x14ac:dyDescent="0.25">
      <c r="B872" s="3">
        <v>1399626</v>
      </c>
      <c r="C872" s="3">
        <v>120182</v>
      </c>
      <c r="D872" s="4" t="str">
        <f>+VLOOKUP(C872,'[1]3. CONVENIOS VIGENTES'!$B$1:$D$451,3,0)</f>
        <v>COMUNIDADES NEGRAS</v>
      </c>
      <c r="E872" s="4" t="s">
        <v>15</v>
      </c>
    </row>
    <row r="873" spans="2:5" ht="30" x14ac:dyDescent="0.25">
      <c r="B873" s="3">
        <v>1815492</v>
      </c>
      <c r="C873" s="3">
        <v>120004</v>
      </c>
      <c r="D873" s="4" t="str">
        <f>+VLOOKUP(C873,'[1]3. CONVENIOS VIGENTES'!$B$1:$D$451,3,0)</f>
        <v>ALVARO ULCUE CHOCUE</v>
      </c>
      <c r="E873" s="4" t="s">
        <v>9</v>
      </c>
    </row>
    <row r="874" spans="2:5" ht="30" x14ac:dyDescent="0.25">
      <c r="B874" s="3">
        <v>1821706</v>
      </c>
      <c r="C874" s="3">
        <v>120004</v>
      </c>
      <c r="D874" s="4" t="str">
        <f>+VLOOKUP(C874,'[1]3. CONVENIOS VIGENTES'!$B$1:$D$451,3,0)</f>
        <v>ALVARO ULCUE CHOCUE</v>
      </c>
      <c r="E874" s="4" t="s">
        <v>9</v>
      </c>
    </row>
    <row r="875" spans="2:5" ht="45" x14ac:dyDescent="0.25">
      <c r="B875" s="3">
        <v>2109353</v>
      </c>
      <c r="C875" s="3">
        <v>120162</v>
      </c>
      <c r="D875" s="4" t="str">
        <f>+VLOOKUP(C875,'[1]3. CONVENIOS VIGENTES'!$B$1:$D$451,3,0)</f>
        <v xml:space="preserve">MEDICOS MINISTERIO DE PROTECCION SOCIAL </v>
      </c>
      <c r="E875" s="4" t="s">
        <v>15</v>
      </c>
    </row>
    <row r="876" spans="2:5" ht="45" x14ac:dyDescent="0.25">
      <c r="B876" s="3">
        <v>1366163</v>
      </c>
      <c r="C876" s="3">
        <v>120182</v>
      </c>
      <c r="D876" s="4" t="str">
        <f>+VLOOKUP(C876,'[1]3. CONVENIOS VIGENTES'!$B$1:$D$451,3,0)</f>
        <v>COMUNIDADES NEGRAS</v>
      </c>
      <c r="E876" s="4" t="s">
        <v>15</v>
      </c>
    </row>
    <row r="877" spans="2:5" ht="30" x14ac:dyDescent="0.25">
      <c r="B877" s="3">
        <v>2087916</v>
      </c>
      <c r="C877" s="3">
        <v>120162</v>
      </c>
      <c r="D877" s="4" t="str">
        <f>+VLOOKUP(C877,'[1]3. CONVENIOS VIGENTES'!$B$1:$D$451,3,0)</f>
        <v xml:space="preserve">MEDICOS MINISTERIO DE PROTECCION SOCIAL </v>
      </c>
      <c r="E877" s="4" t="s">
        <v>9</v>
      </c>
    </row>
    <row r="878" spans="2:5" ht="60" x14ac:dyDescent="0.25">
      <c r="B878" s="3">
        <v>2430866</v>
      </c>
      <c r="C878" s="3">
        <v>120162</v>
      </c>
      <c r="D878" s="4" t="str">
        <f>+VLOOKUP(C878,'[1]3. CONVENIOS VIGENTES'!$B$1:$D$451,3,0)</f>
        <v xml:space="preserve">MEDICOS MINISTERIO DE PROTECCION SOCIAL </v>
      </c>
      <c r="E878" s="4" t="s">
        <v>8</v>
      </c>
    </row>
    <row r="879" spans="2:5" ht="30" x14ac:dyDescent="0.25">
      <c r="B879" s="3">
        <v>2076950</v>
      </c>
      <c r="C879" s="3">
        <v>120182</v>
      </c>
      <c r="D879" s="4" t="str">
        <f>+VLOOKUP(C879,'[1]3. CONVENIOS VIGENTES'!$B$1:$D$451,3,0)</f>
        <v>COMUNIDADES NEGRAS</v>
      </c>
      <c r="E879" s="4" t="s">
        <v>9</v>
      </c>
    </row>
    <row r="880" spans="2:5" ht="60" x14ac:dyDescent="0.25">
      <c r="B880" s="3">
        <v>1812605</v>
      </c>
      <c r="C880" s="3">
        <v>120162</v>
      </c>
      <c r="D880" s="4" t="str">
        <f>+VLOOKUP(C880,'[1]3. CONVENIOS VIGENTES'!$B$1:$D$451,3,0)</f>
        <v xml:space="preserve">MEDICOS MINISTERIO DE PROTECCION SOCIAL </v>
      </c>
      <c r="E880" s="4" t="s">
        <v>8</v>
      </c>
    </row>
    <row r="881" spans="2:5" ht="30" x14ac:dyDescent="0.25">
      <c r="B881" s="3">
        <v>1401312</v>
      </c>
      <c r="C881" s="3">
        <v>120004</v>
      </c>
      <c r="D881" s="4" t="str">
        <f>+VLOOKUP(C881,'[1]3. CONVENIOS VIGENTES'!$B$1:$D$451,3,0)</f>
        <v>ALVARO ULCUE CHOCUE</v>
      </c>
      <c r="E881" s="4" t="s">
        <v>9</v>
      </c>
    </row>
    <row r="882" spans="2:5" ht="30" x14ac:dyDescent="0.25">
      <c r="B882" s="3">
        <v>1614127</v>
      </c>
      <c r="C882" s="3">
        <v>120182</v>
      </c>
      <c r="D882" s="4" t="str">
        <f>+VLOOKUP(C882,'[1]3. CONVENIOS VIGENTES'!$B$1:$D$451,3,0)</f>
        <v>COMUNIDADES NEGRAS</v>
      </c>
      <c r="E882" s="4" t="s">
        <v>9</v>
      </c>
    </row>
    <row r="883" spans="2:5" ht="45" x14ac:dyDescent="0.25">
      <c r="B883" s="3">
        <v>2188595</v>
      </c>
      <c r="C883" s="3">
        <v>120922</v>
      </c>
      <c r="D883" s="4" t="str">
        <f>+VLOOKUP(C883,'[1]3. CONVENIOS VIGENTES'!$B$1:$D$451,3,0)</f>
        <v>MINEDU FORM PROF Y ACTUAL DOCE CONTR 111</v>
      </c>
      <c r="E883" s="4" t="s">
        <v>15</v>
      </c>
    </row>
    <row r="884" spans="2:5" ht="45" x14ac:dyDescent="0.25">
      <c r="B884" s="3">
        <v>1374889</v>
      </c>
      <c r="C884" s="3">
        <v>120182</v>
      </c>
      <c r="D884" s="4" t="str">
        <f>+VLOOKUP(C884,'[1]3. CONVENIOS VIGENTES'!$B$1:$D$451,3,0)</f>
        <v>COMUNIDADES NEGRAS</v>
      </c>
      <c r="E884" s="4" t="s">
        <v>15</v>
      </c>
    </row>
    <row r="885" spans="2:5" ht="45" x14ac:dyDescent="0.25">
      <c r="B885" s="3">
        <v>1767114</v>
      </c>
      <c r="C885" s="3">
        <v>120162</v>
      </c>
      <c r="D885" s="4" t="str">
        <f>+VLOOKUP(C885,'[1]3. CONVENIOS VIGENTES'!$B$1:$D$451,3,0)</f>
        <v xml:space="preserve">MEDICOS MINISTERIO DE PROTECCION SOCIAL </v>
      </c>
      <c r="E885" s="4" t="s">
        <v>15</v>
      </c>
    </row>
    <row r="886" spans="2:5" ht="60" x14ac:dyDescent="0.25">
      <c r="B886" s="3">
        <v>1659847</v>
      </c>
      <c r="C886" s="3">
        <v>120004</v>
      </c>
      <c r="D886" s="4" t="str">
        <f>+VLOOKUP(C886,'[1]3. CONVENIOS VIGENTES'!$B$1:$D$451,3,0)</f>
        <v>ALVARO ULCUE CHOCUE</v>
      </c>
      <c r="E886" s="4" t="s">
        <v>8</v>
      </c>
    </row>
    <row r="887" spans="2:5" ht="30" x14ac:dyDescent="0.25">
      <c r="B887" s="3">
        <v>1798412</v>
      </c>
      <c r="C887" s="3">
        <v>120162</v>
      </c>
      <c r="D887" s="4" t="str">
        <f>+VLOOKUP(C887,'[1]3. CONVENIOS VIGENTES'!$B$1:$D$451,3,0)</f>
        <v xml:space="preserve">MEDICOS MINISTERIO DE PROTECCION SOCIAL </v>
      </c>
      <c r="E887" s="4" t="s">
        <v>17</v>
      </c>
    </row>
    <row r="888" spans="2:5" ht="30" x14ac:dyDescent="0.25">
      <c r="B888" s="3">
        <v>2460819</v>
      </c>
      <c r="C888" s="3">
        <v>120162</v>
      </c>
      <c r="D888" s="4" t="str">
        <f>+VLOOKUP(C888,'[1]3. CONVENIOS VIGENTES'!$B$1:$D$451,3,0)</f>
        <v xml:space="preserve">MEDICOS MINISTERIO DE PROTECCION SOCIAL </v>
      </c>
      <c r="E888" s="4" t="s">
        <v>7</v>
      </c>
    </row>
    <row r="889" spans="2:5" ht="60" x14ac:dyDescent="0.25">
      <c r="B889" s="3">
        <v>2133968</v>
      </c>
      <c r="C889" s="3">
        <v>120162</v>
      </c>
      <c r="D889" s="4" t="str">
        <f>+VLOOKUP(C889,'[1]3. CONVENIOS VIGENTES'!$B$1:$D$451,3,0)</f>
        <v xml:space="preserve">MEDICOS MINISTERIO DE PROTECCION SOCIAL </v>
      </c>
      <c r="E889" s="4" t="s">
        <v>8</v>
      </c>
    </row>
    <row r="890" spans="2:5" ht="60" x14ac:dyDescent="0.25">
      <c r="B890" s="3">
        <v>2178348</v>
      </c>
      <c r="C890" s="3">
        <v>120162</v>
      </c>
      <c r="D890" s="4" t="str">
        <f>+VLOOKUP(C890,'[1]3. CONVENIOS VIGENTES'!$B$1:$D$451,3,0)</f>
        <v xml:space="preserve">MEDICOS MINISTERIO DE PROTECCION SOCIAL </v>
      </c>
      <c r="E890" s="4" t="s">
        <v>8</v>
      </c>
    </row>
    <row r="891" spans="2:5" ht="60" x14ac:dyDescent="0.25">
      <c r="B891" s="3">
        <v>2187854</v>
      </c>
      <c r="C891" s="3">
        <v>120922</v>
      </c>
      <c r="D891" s="4" t="str">
        <f>+VLOOKUP(C891,'[1]3. CONVENIOS VIGENTES'!$B$1:$D$451,3,0)</f>
        <v>MINEDU FORM PROF Y ACTUAL DOCE CONTR 111</v>
      </c>
      <c r="E891" s="4" t="s">
        <v>8</v>
      </c>
    </row>
    <row r="892" spans="2:5" ht="60" x14ac:dyDescent="0.25">
      <c r="B892" s="3">
        <v>1628201</v>
      </c>
      <c r="C892" s="3">
        <v>120162</v>
      </c>
      <c r="D892" s="4" t="str">
        <f>+VLOOKUP(C892,'[1]3. CONVENIOS VIGENTES'!$B$1:$D$451,3,0)</f>
        <v xml:space="preserve">MEDICOS MINISTERIO DE PROTECCION SOCIAL </v>
      </c>
      <c r="E892" s="4" t="s">
        <v>8</v>
      </c>
    </row>
    <row r="893" spans="2:5" ht="30" x14ac:dyDescent="0.25">
      <c r="B893" s="3">
        <v>1624941</v>
      </c>
      <c r="C893" s="3">
        <v>120182</v>
      </c>
      <c r="D893" s="4" t="str">
        <f>+VLOOKUP(C893,'[1]3. CONVENIOS VIGENTES'!$B$1:$D$451,3,0)</f>
        <v>COMUNIDADES NEGRAS</v>
      </c>
      <c r="E893" s="4" t="s">
        <v>9</v>
      </c>
    </row>
    <row r="894" spans="2:5" ht="60" x14ac:dyDescent="0.25">
      <c r="B894" s="3">
        <v>2500192</v>
      </c>
      <c r="C894" s="3">
        <v>120182</v>
      </c>
      <c r="D894" s="4" t="str">
        <f>+VLOOKUP(C894,'[1]3. CONVENIOS VIGENTES'!$B$1:$D$451,3,0)</f>
        <v>COMUNIDADES NEGRAS</v>
      </c>
      <c r="E894" s="4" t="s">
        <v>8</v>
      </c>
    </row>
    <row r="895" spans="2:5" x14ac:dyDescent="0.25">
      <c r="B895" s="3">
        <v>1374938</v>
      </c>
      <c r="C895" s="3">
        <v>120182</v>
      </c>
      <c r="D895" s="4" t="str">
        <f>+VLOOKUP(C895,'[1]3. CONVENIOS VIGENTES'!$B$1:$D$451,3,0)</f>
        <v>COMUNIDADES NEGRAS</v>
      </c>
      <c r="E895" s="4" t="s">
        <v>13</v>
      </c>
    </row>
    <row r="896" spans="2:5" ht="30" x14ac:dyDescent="0.25">
      <c r="B896" s="3">
        <v>1402604</v>
      </c>
      <c r="C896" s="3">
        <v>120004</v>
      </c>
      <c r="D896" s="4" t="str">
        <f>+VLOOKUP(C896,'[1]3. CONVENIOS VIGENTES'!$B$1:$D$451,3,0)</f>
        <v>ALVARO ULCUE CHOCUE</v>
      </c>
      <c r="E896" s="4" t="s">
        <v>9</v>
      </c>
    </row>
    <row r="897" spans="2:5" ht="60" x14ac:dyDescent="0.25">
      <c r="B897" s="3">
        <v>1616339</v>
      </c>
      <c r="C897" s="3">
        <v>120182</v>
      </c>
      <c r="D897" s="4" t="str">
        <f>+VLOOKUP(C897,'[1]3. CONVENIOS VIGENTES'!$B$1:$D$451,3,0)</f>
        <v>COMUNIDADES NEGRAS</v>
      </c>
      <c r="E897" s="4" t="s">
        <v>8</v>
      </c>
    </row>
    <row r="898" spans="2:5" ht="45" x14ac:dyDescent="0.25">
      <c r="B898" s="3">
        <v>1857068</v>
      </c>
      <c r="C898" s="3">
        <v>120182</v>
      </c>
      <c r="D898" s="4" t="str">
        <f>+VLOOKUP(C898,'[1]3. CONVENIOS VIGENTES'!$B$1:$D$451,3,0)</f>
        <v>COMUNIDADES NEGRAS</v>
      </c>
      <c r="E898" s="4" t="s">
        <v>15</v>
      </c>
    </row>
    <row r="899" spans="2:5" ht="60" x14ac:dyDescent="0.25">
      <c r="B899" s="3">
        <v>2115124</v>
      </c>
      <c r="C899" s="3">
        <v>120004</v>
      </c>
      <c r="D899" s="4" t="str">
        <f>+VLOOKUP(C899,'[1]3. CONVENIOS VIGENTES'!$B$1:$D$451,3,0)</f>
        <v>ALVARO ULCUE CHOCUE</v>
      </c>
      <c r="E899" s="4" t="s">
        <v>8</v>
      </c>
    </row>
    <row r="900" spans="2:5" ht="60" x14ac:dyDescent="0.25">
      <c r="B900" s="3">
        <v>2135470</v>
      </c>
      <c r="C900" s="3">
        <v>120162</v>
      </c>
      <c r="D900" s="4" t="str">
        <f>+VLOOKUP(C900,'[1]3. CONVENIOS VIGENTES'!$B$1:$D$451,3,0)</f>
        <v xml:space="preserve">MEDICOS MINISTERIO DE PROTECCION SOCIAL </v>
      </c>
      <c r="E900" s="4" t="s">
        <v>8</v>
      </c>
    </row>
    <row r="901" spans="2:5" ht="45" x14ac:dyDescent="0.25">
      <c r="B901" s="3">
        <v>2425897</v>
      </c>
      <c r="C901" s="3">
        <v>120162</v>
      </c>
      <c r="D901" s="4" t="str">
        <f>+VLOOKUP(C901,'[1]3. CONVENIOS VIGENTES'!$B$1:$D$451,3,0)</f>
        <v xml:space="preserve">MEDICOS MINISTERIO DE PROTECCION SOCIAL </v>
      </c>
      <c r="E901" s="4" t="s">
        <v>15</v>
      </c>
    </row>
    <row r="902" spans="2:5" ht="45" x14ac:dyDescent="0.25">
      <c r="B902" s="3">
        <v>1627337</v>
      </c>
      <c r="C902" s="3">
        <v>120182</v>
      </c>
      <c r="D902" s="4" t="str">
        <f>+VLOOKUP(C902,'[1]3. CONVENIOS VIGENTES'!$B$1:$D$451,3,0)</f>
        <v>COMUNIDADES NEGRAS</v>
      </c>
      <c r="E902" s="4" t="s">
        <v>15</v>
      </c>
    </row>
    <row r="903" spans="2:5" ht="45" x14ac:dyDescent="0.25">
      <c r="B903" s="3">
        <v>2127725</v>
      </c>
      <c r="C903" s="3">
        <v>120162</v>
      </c>
      <c r="D903" s="4" t="str">
        <f>+VLOOKUP(C903,'[1]3. CONVENIOS VIGENTES'!$B$1:$D$451,3,0)</f>
        <v xml:space="preserve">MEDICOS MINISTERIO DE PROTECCION SOCIAL </v>
      </c>
      <c r="E903" s="4" t="s">
        <v>15</v>
      </c>
    </row>
    <row r="904" spans="2:5" ht="45" x14ac:dyDescent="0.25">
      <c r="B904" s="3">
        <v>1600950</v>
      </c>
      <c r="C904" s="3">
        <v>120182</v>
      </c>
      <c r="D904" s="4" t="str">
        <f>+VLOOKUP(C904,'[1]3. CONVENIOS VIGENTES'!$B$1:$D$451,3,0)</f>
        <v>COMUNIDADES NEGRAS</v>
      </c>
      <c r="E904" s="4" t="s">
        <v>15</v>
      </c>
    </row>
    <row r="905" spans="2:5" ht="45" x14ac:dyDescent="0.25">
      <c r="B905" s="3">
        <v>2125760</v>
      </c>
      <c r="C905" s="3">
        <v>120162</v>
      </c>
      <c r="D905" s="4" t="str">
        <f>+VLOOKUP(C905,'[1]3. CONVENIOS VIGENTES'!$B$1:$D$451,3,0)</f>
        <v xml:space="preserve">MEDICOS MINISTERIO DE PROTECCION SOCIAL </v>
      </c>
      <c r="E905" s="4" t="s">
        <v>15</v>
      </c>
    </row>
    <row r="906" spans="2:5" ht="30" x14ac:dyDescent="0.25">
      <c r="B906" s="3">
        <v>2074023</v>
      </c>
      <c r="C906" s="3">
        <v>120162</v>
      </c>
      <c r="D906" s="4" t="str">
        <f>+VLOOKUP(C906,'[1]3. CONVENIOS VIGENTES'!$B$1:$D$451,3,0)</f>
        <v xml:space="preserve">MEDICOS MINISTERIO DE PROTECCION SOCIAL </v>
      </c>
      <c r="E906" s="4" t="s">
        <v>9</v>
      </c>
    </row>
    <row r="907" spans="2:5" ht="60" x14ac:dyDescent="0.25">
      <c r="B907" s="3">
        <v>2454628</v>
      </c>
      <c r="C907" s="3">
        <v>120162</v>
      </c>
      <c r="D907" s="4" t="str">
        <f>+VLOOKUP(C907,'[1]3. CONVENIOS VIGENTES'!$B$1:$D$451,3,0)</f>
        <v xml:space="preserve">MEDICOS MINISTERIO DE PROTECCION SOCIAL </v>
      </c>
      <c r="E907" s="4" t="s">
        <v>8</v>
      </c>
    </row>
    <row r="908" spans="2:5" ht="45" x14ac:dyDescent="0.25">
      <c r="B908" s="3">
        <v>2444484</v>
      </c>
      <c r="C908" s="3">
        <v>120162</v>
      </c>
      <c r="D908" s="4" t="str">
        <f>+VLOOKUP(C908,'[1]3. CONVENIOS VIGENTES'!$B$1:$D$451,3,0)</f>
        <v xml:space="preserve">MEDICOS MINISTERIO DE PROTECCION SOCIAL </v>
      </c>
      <c r="E908" s="4" t="s">
        <v>15</v>
      </c>
    </row>
    <row r="909" spans="2:5" ht="45" x14ac:dyDescent="0.25">
      <c r="B909" s="3">
        <v>2438054</v>
      </c>
      <c r="C909" s="3">
        <v>120162</v>
      </c>
      <c r="D909" s="4" t="str">
        <f>+VLOOKUP(C909,'[1]3. CONVENIOS VIGENTES'!$B$1:$D$451,3,0)</f>
        <v xml:space="preserve">MEDICOS MINISTERIO DE PROTECCION SOCIAL </v>
      </c>
      <c r="E909" s="4" t="s">
        <v>15</v>
      </c>
    </row>
    <row r="910" spans="2:5" ht="45" x14ac:dyDescent="0.25">
      <c r="B910" s="3">
        <v>2121398</v>
      </c>
      <c r="C910" s="3">
        <v>120182</v>
      </c>
      <c r="D910" s="4" t="str">
        <f>+VLOOKUP(C910,'[1]3. CONVENIOS VIGENTES'!$B$1:$D$451,3,0)</f>
        <v>COMUNIDADES NEGRAS</v>
      </c>
      <c r="E910" s="4" t="s">
        <v>15</v>
      </c>
    </row>
    <row r="911" spans="2:5" ht="45" x14ac:dyDescent="0.25">
      <c r="B911" s="3">
        <v>2072080</v>
      </c>
      <c r="C911" s="3">
        <v>120182</v>
      </c>
      <c r="D911" s="4" t="str">
        <f>+VLOOKUP(C911,'[1]3. CONVENIOS VIGENTES'!$B$1:$D$451,3,0)</f>
        <v>COMUNIDADES NEGRAS</v>
      </c>
      <c r="E911" s="4" t="s">
        <v>15</v>
      </c>
    </row>
    <row r="912" spans="2:5" ht="30" x14ac:dyDescent="0.25">
      <c r="B912" s="3">
        <v>1805189</v>
      </c>
      <c r="C912" s="3">
        <v>120162</v>
      </c>
      <c r="D912" s="4" t="str">
        <f>+VLOOKUP(C912,'[1]3. CONVENIOS VIGENTES'!$B$1:$D$451,3,0)</f>
        <v xml:space="preserve">MEDICOS MINISTERIO DE PROTECCION SOCIAL </v>
      </c>
      <c r="E912" s="4" t="s">
        <v>9</v>
      </c>
    </row>
    <row r="913" spans="2:5" ht="45" x14ac:dyDescent="0.25">
      <c r="B913" s="3">
        <v>2125900</v>
      </c>
      <c r="C913" s="3">
        <v>120162</v>
      </c>
      <c r="D913" s="4" t="str">
        <f>+VLOOKUP(C913,'[1]3. CONVENIOS VIGENTES'!$B$1:$D$451,3,0)</f>
        <v xml:space="preserve">MEDICOS MINISTERIO DE PROTECCION SOCIAL </v>
      </c>
      <c r="E913" s="4" t="s">
        <v>15</v>
      </c>
    </row>
    <row r="914" spans="2:5" ht="45" x14ac:dyDescent="0.25">
      <c r="B914" s="3">
        <v>2107555</v>
      </c>
      <c r="C914" s="3">
        <v>120162</v>
      </c>
      <c r="D914" s="4" t="str">
        <f>+VLOOKUP(C914,'[1]3. CONVENIOS VIGENTES'!$B$1:$D$451,3,0)</f>
        <v xml:space="preserve">MEDICOS MINISTERIO DE PROTECCION SOCIAL </v>
      </c>
      <c r="E914" s="4" t="s">
        <v>15</v>
      </c>
    </row>
    <row r="915" spans="2:5" ht="60" x14ac:dyDescent="0.25">
      <c r="B915" s="3">
        <v>1103088</v>
      </c>
      <c r="C915" s="3">
        <v>120162</v>
      </c>
      <c r="D915" s="4" t="str">
        <f>+VLOOKUP(C915,'[1]3. CONVENIOS VIGENTES'!$B$1:$D$451,3,0)</f>
        <v xml:space="preserve">MEDICOS MINISTERIO DE PROTECCION SOCIAL </v>
      </c>
      <c r="E915" s="4" t="s">
        <v>8</v>
      </c>
    </row>
    <row r="916" spans="2:5" ht="45" x14ac:dyDescent="0.25">
      <c r="B916" s="3">
        <v>1367113</v>
      </c>
      <c r="C916" s="3">
        <v>120182</v>
      </c>
      <c r="D916" s="4" t="str">
        <f>+VLOOKUP(C916,'[1]3. CONVENIOS VIGENTES'!$B$1:$D$451,3,0)</f>
        <v>COMUNIDADES NEGRAS</v>
      </c>
      <c r="E916" s="4" t="s">
        <v>15</v>
      </c>
    </row>
    <row r="917" spans="2:5" ht="60" x14ac:dyDescent="0.25">
      <c r="B917" s="3">
        <v>2056640</v>
      </c>
      <c r="C917" s="3">
        <v>120162</v>
      </c>
      <c r="D917" s="4" t="str">
        <f>+VLOOKUP(C917,'[1]3. CONVENIOS VIGENTES'!$B$1:$D$451,3,0)</f>
        <v xml:space="preserve">MEDICOS MINISTERIO DE PROTECCION SOCIAL </v>
      </c>
      <c r="E917" s="4" t="s">
        <v>8</v>
      </c>
    </row>
    <row r="918" spans="2:5" ht="60" x14ac:dyDescent="0.25">
      <c r="B918" s="3">
        <v>1868091</v>
      </c>
      <c r="C918" s="3">
        <v>120182</v>
      </c>
      <c r="D918" s="4" t="str">
        <f>+VLOOKUP(C918,'[1]3. CONVENIOS VIGENTES'!$B$1:$D$451,3,0)</f>
        <v>COMUNIDADES NEGRAS</v>
      </c>
      <c r="E918" s="4" t="s">
        <v>8</v>
      </c>
    </row>
    <row r="919" spans="2:5" ht="60" x14ac:dyDescent="0.25">
      <c r="B919" s="3">
        <v>2187532</v>
      </c>
      <c r="C919" s="3">
        <v>120922</v>
      </c>
      <c r="D919" s="4" t="str">
        <f>+VLOOKUP(C919,'[1]3. CONVENIOS VIGENTES'!$B$1:$D$451,3,0)</f>
        <v>MINEDU FORM PROF Y ACTUAL DOCE CONTR 111</v>
      </c>
      <c r="E919" s="4" t="s">
        <v>8</v>
      </c>
    </row>
    <row r="920" spans="2:5" ht="60" x14ac:dyDescent="0.25">
      <c r="B920" s="3">
        <v>1386016</v>
      </c>
      <c r="C920" s="3">
        <v>120004</v>
      </c>
      <c r="D920" s="4" t="str">
        <f>+VLOOKUP(C920,'[1]3. CONVENIOS VIGENTES'!$B$1:$D$451,3,0)</f>
        <v>ALVARO ULCUE CHOCUE</v>
      </c>
      <c r="E920" s="4" t="s">
        <v>8</v>
      </c>
    </row>
    <row r="921" spans="2:5" ht="45" x14ac:dyDescent="0.25">
      <c r="B921" s="3">
        <v>1860447</v>
      </c>
      <c r="C921" s="3">
        <v>120182</v>
      </c>
      <c r="D921" s="4" t="str">
        <f>+VLOOKUP(C921,'[1]3. CONVENIOS VIGENTES'!$B$1:$D$451,3,0)</f>
        <v>COMUNIDADES NEGRAS</v>
      </c>
      <c r="E921" s="4" t="s">
        <v>15</v>
      </c>
    </row>
    <row r="922" spans="2:5" ht="30" x14ac:dyDescent="0.25">
      <c r="B922" s="3">
        <v>1821346</v>
      </c>
      <c r="C922" s="3">
        <v>120004</v>
      </c>
      <c r="D922" s="4" t="str">
        <f>+VLOOKUP(C922,'[1]3. CONVENIOS VIGENTES'!$B$1:$D$451,3,0)</f>
        <v>ALVARO ULCUE CHOCUE</v>
      </c>
      <c r="E922" s="4" t="s">
        <v>9</v>
      </c>
    </row>
    <row r="923" spans="2:5" ht="45" x14ac:dyDescent="0.25">
      <c r="B923" s="3">
        <v>1374699</v>
      </c>
      <c r="C923" s="3">
        <v>120182</v>
      </c>
      <c r="D923" s="4" t="str">
        <f>+VLOOKUP(C923,'[1]3. CONVENIOS VIGENTES'!$B$1:$D$451,3,0)</f>
        <v>COMUNIDADES NEGRAS</v>
      </c>
      <c r="E923" s="4" t="s">
        <v>15</v>
      </c>
    </row>
    <row r="924" spans="2:5" ht="45" x14ac:dyDescent="0.25">
      <c r="B924" s="3">
        <v>1788817</v>
      </c>
      <c r="C924" s="3">
        <v>120162</v>
      </c>
      <c r="D924" s="4" t="str">
        <f>+VLOOKUP(C924,'[1]3. CONVENIOS VIGENTES'!$B$1:$D$451,3,0)</f>
        <v xml:space="preserve">MEDICOS MINISTERIO DE PROTECCION SOCIAL </v>
      </c>
      <c r="E924" s="4" t="s">
        <v>15</v>
      </c>
    </row>
    <row r="925" spans="2:5" ht="45" x14ac:dyDescent="0.25">
      <c r="B925" s="3">
        <v>2072098</v>
      </c>
      <c r="C925" s="3">
        <v>120162</v>
      </c>
      <c r="D925" s="4" t="str">
        <f>+VLOOKUP(C925,'[1]3. CONVENIOS VIGENTES'!$B$1:$D$451,3,0)</f>
        <v xml:space="preserve">MEDICOS MINISTERIO DE PROTECCION SOCIAL </v>
      </c>
      <c r="E925" s="4" t="s">
        <v>15</v>
      </c>
    </row>
    <row r="926" spans="2:5" ht="30" x14ac:dyDescent="0.25">
      <c r="B926" s="3">
        <v>1842113</v>
      </c>
      <c r="C926" s="3">
        <v>120004</v>
      </c>
      <c r="D926" s="4" t="str">
        <f>+VLOOKUP(C926,'[1]3. CONVENIOS VIGENTES'!$B$1:$D$451,3,0)</f>
        <v>ALVARO ULCUE CHOCUE</v>
      </c>
      <c r="E926" s="4" t="s">
        <v>9</v>
      </c>
    </row>
    <row r="927" spans="2:5" ht="30" x14ac:dyDescent="0.25">
      <c r="B927" s="3">
        <v>2061321</v>
      </c>
      <c r="C927" s="3">
        <v>120004</v>
      </c>
      <c r="D927" s="4" t="str">
        <f>+VLOOKUP(C927,'[1]3. CONVENIOS VIGENTES'!$B$1:$D$451,3,0)</f>
        <v>ALVARO ULCUE CHOCUE</v>
      </c>
      <c r="E927" s="4" t="s">
        <v>9</v>
      </c>
    </row>
    <row r="928" spans="2:5" ht="45" x14ac:dyDescent="0.25">
      <c r="B928" s="3">
        <v>2127848</v>
      </c>
      <c r="C928" s="3">
        <v>120182</v>
      </c>
      <c r="D928" s="4" t="str">
        <f>+VLOOKUP(C928,'[1]3. CONVENIOS VIGENTES'!$B$1:$D$451,3,0)</f>
        <v>COMUNIDADES NEGRAS</v>
      </c>
      <c r="E928" s="4" t="s">
        <v>15</v>
      </c>
    </row>
    <row r="929" spans="2:5" ht="60" x14ac:dyDescent="0.25">
      <c r="B929" s="3">
        <v>2504594</v>
      </c>
      <c r="C929" s="3">
        <v>130101</v>
      </c>
      <c r="D929" s="4" t="str">
        <f>+VLOOKUP(C929,'[1]3. CONVENIOS VIGENTES'!$B$1:$D$451,3,0)</f>
        <v>DNP SGR REGALIAS QUE EDUCAN</v>
      </c>
      <c r="E929" s="4" t="s">
        <v>8</v>
      </c>
    </row>
    <row r="930" spans="2:5" ht="30" x14ac:dyDescent="0.25">
      <c r="B930" s="3">
        <v>2134964</v>
      </c>
      <c r="C930" s="3">
        <v>120162</v>
      </c>
      <c r="D930" s="4" t="str">
        <f>+VLOOKUP(C930,'[1]3. CONVENIOS VIGENTES'!$B$1:$D$451,3,0)</f>
        <v xml:space="preserve">MEDICOS MINISTERIO DE PROTECCION SOCIAL </v>
      </c>
      <c r="E930" s="4" t="s">
        <v>9</v>
      </c>
    </row>
    <row r="931" spans="2:5" ht="45" x14ac:dyDescent="0.25">
      <c r="B931" s="3">
        <v>2076775</v>
      </c>
      <c r="C931" s="3">
        <v>120182</v>
      </c>
      <c r="D931" s="4" t="str">
        <f>+VLOOKUP(C931,'[1]3. CONVENIOS VIGENTES'!$B$1:$D$451,3,0)</f>
        <v>COMUNIDADES NEGRAS</v>
      </c>
      <c r="E931" s="4" t="s">
        <v>15</v>
      </c>
    </row>
    <row r="932" spans="2:5" ht="45" x14ac:dyDescent="0.25">
      <c r="B932" s="3">
        <v>2454727</v>
      </c>
      <c r="C932" s="3">
        <v>120182</v>
      </c>
      <c r="D932" s="4" t="str">
        <f>+VLOOKUP(C932,'[1]3. CONVENIOS VIGENTES'!$B$1:$D$451,3,0)</f>
        <v>COMUNIDADES NEGRAS</v>
      </c>
      <c r="E932" s="4" t="s">
        <v>15</v>
      </c>
    </row>
    <row r="933" spans="2:5" ht="45" x14ac:dyDescent="0.25">
      <c r="B933" s="3">
        <v>1398697</v>
      </c>
      <c r="C933" s="3">
        <v>120182</v>
      </c>
      <c r="D933" s="4" t="str">
        <f>+VLOOKUP(C933,'[1]3. CONVENIOS VIGENTES'!$B$1:$D$451,3,0)</f>
        <v>COMUNIDADES NEGRAS</v>
      </c>
      <c r="E933" s="4" t="s">
        <v>15</v>
      </c>
    </row>
    <row r="934" spans="2:5" ht="45" x14ac:dyDescent="0.25">
      <c r="B934" s="3">
        <v>2080208</v>
      </c>
      <c r="C934" s="3">
        <v>120182</v>
      </c>
      <c r="D934" s="4" t="str">
        <f>+VLOOKUP(C934,'[1]3. CONVENIOS VIGENTES'!$B$1:$D$451,3,0)</f>
        <v>COMUNIDADES NEGRAS</v>
      </c>
      <c r="E934" s="4" t="s">
        <v>15</v>
      </c>
    </row>
    <row r="935" spans="2:5" ht="60" x14ac:dyDescent="0.25">
      <c r="B935" s="3">
        <v>2505631</v>
      </c>
      <c r="C935" s="3">
        <v>130101</v>
      </c>
      <c r="D935" s="4" t="str">
        <f>+VLOOKUP(C935,'[1]3. CONVENIOS VIGENTES'!$B$1:$D$451,3,0)</f>
        <v>DNP SGR REGALIAS QUE EDUCAN</v>
      </c>
      <c r="E935" s="4" t="s">
        <v>8</v>
      </c>
    </row>
    <row r="936" spans="2:5" ht="60" x14ac:dyDescent="0.25">
      <c r="B936" s="3">
        <v>2504724</v>
      </c>
      <c r="C936" s="3">
        <v>130101</v>
      </c>
      <c r="D936" s="4" t="str">
        <f>+VLOOKUP(C936,'[1]3. CONVENIOS VIGENTES'!$B$1:$D$451,3,0)</f>
        <v>DNP SGR REGALIAS QUE EDUCAN</v>
      </c>
      <c r="E936" s="4" t="s">
        <v>8</v>
      </c>
    </row>
    <row r="937" spans="2:5" ht="60" x14ac:dyDescent="0.25">
      <c r="B937" s="3">
        <v>2506376</v>
      </c>
      <c r="C937" s="3">
        <v>130101</v>
      </c>
      <c r="D937" s="4" t="str">
        <f>+VLOOKUP(C937,'[1]3. CONVENIOS VIGENTES'!$B$1:$D$451,3,0)</f>
        <v>DNP SGR REGALIAS QUE EDUCAN</v>
      </c>
      <c r="E937" s="4" t="s">
        <v>8</v>
      </c>
    </row>
    <row r="938" spans="2:5" ht="45" x14ac:dyDescent="0.25">
      <c r="B938" s="3">
        <v>1819369</v>
      </c>
      <c r="C938" s="3">
        <v>120162</v>
      </c>
      <c r="D938" s="4" t="str">
        <f>+VLOOKUP(C938,'[1]3. CONVENIOS VIGENTES'!$B$1:$D$451,3,0)</f>
        <v xml:space="preserve">MEDICOS MINISTERIO DE PROTECCION SOCIAL </v>
      </c>
      <c r="E938" s="4" t="s">
        <v>15</v>
      </c>
    </row>
    <row r="939" spans="2:5" ht="45" x14ac:dyDescent="0.25">
      <c r="B939" s="3">
        <v>2137748</v>
      </c>
      <c r="C939" s="3">
        <v>120162</v>
      </c>
      <c r="D939" s="4" t="str">
        <f>+VLOOKUP(C939,'[1]3. CONVENIOS VIGENTES'!$B$1:$D$451,3,0)</f>
        <v xml:space="preserve">MEDICOS MINISTERIO DE PROTECCION SOCIAL </v>
      </c>
      <c r="E939" s="4" t="s">
        <v>15</v>
      </c>
    </row>
    <row r="940" spans="2:5" ht="30" x14ac:dyDescent="0.25">
      <c r="B940" s="3">
        <v>2142551</v>
      </c>
      <c r="C940" s="3">
        <v>120004</v>
      </c>
      <c r="D940" s="4" t="str">
        <f>+VLOOKUP(C940,'[1]3. CONVENIOS VIGENTES'!$B$1:$D$451,3,0)</f>
        <v>ALVARO ULCUE CHOCUE</v>
      </c>
      <c r="E940" s="4" t="s">
        <v>9</v>
      </c>
    </row>
    <row r="941" spans="2:5" ht="30" x14ac:dyDescent="0.25">
      <c r="B941" s="3">
        <v>2463356</v>
      </c>
      <c r="C941" s="3">
        <v>120162</v>
      </c>
      <c r="D941" s="4" t="str">
        <f>+VLOOKUP(C941,'[1]3. CONVENIOS VIGENTES'!$B$1:$D$451,3,0)</f>
        <v xml:space="preserve">MEDICOS MINISTERIO DE PROTECCION SOCIAL </v>
      </c>
      <c r="E941" s="4" t="s">
        <v>7</v>
      </c>
    </row>
    <row r="942" spans="2:5" ht="45" x14ac:dyDescent="0.25">
      <c r="B942" s="3">
        <v>1774795</v>
      </c>
      <c r="C942" s="3">
        <v>120162</v>
      </c>
      <c r="D942" s="4" t="str">
        <f>+VLOOKUP(C942,'[1]3. CONVENIOS VIGENTES'!$B$1:$D$451,3,0)</f>
        <v xml:space="preserve">MEDICOS MINISTERIO DE PROTECCION SOCIAL </v>
      </c>
      <c r="E942" s="4" t="s">
        <v>15</v>
      </c>
    </row>
    <row r="943" spans="2:5" ht="45" x14ac:dyDescent="0.25">
      <c r="B943" s="3">
        <v>2140281</v>
      </c>
      <c r="C943" s="3">
        <v>120182</v>
      </c>
      <c r="D943" s="4" t="str">
        <f>+VLOOKUP(C943,'[1]3. CONVENIOS VIGENTES'!$B$1:$D$451,3,0)</f>
        <v>COMUNIDADES NEGRAS</v>
      </c>
      <c r="E943" s="4" t="s">
        <v>15</v>
      </c>
    </row>
    <row r="944" spans="2:5" ht="60" x14ac:dyDescent="0.25">
      <c r="B944" s="3">
        <v>2111026</v>
      </c>
      <c r="C944" s="3">
        <v>120162</v>
      </c>
      <c r="D944" s="4" t="str">
        <f>+VLOOKUP(C944,'[1]3. CONVENIOS VIGENTES'!$B$1:$D$451,3,0)</f>
        <v xml:space="preserve">MEDICOS MINISTERIO DE PROTECCION SOCIAL </v>
      </c>
      <c r="E944" s="4" t="s">
        <v>8</v>
      </c>
    </row>
    <row r="945" spans="2:5" ht="45" x14ac:dyDescent="0.25">
      <c r="B945" s="3">
        <v>2125365</v>
      </c>
      <c r="C945" s="3">
        <v>120004</v>
      </c>
      <c r="D945" s="4" t="str">
        <f>+VLOOKUP(C945,'[1]3. CONVENIOS VIGENTES'!$B$1:$D$451,3,0)</f>
        <v>ALVARO ULCUE CHOCUE</v>
      </c>
      <c r="E945" s="4" t="s">
        <v>15</v>
      </c>
    </row>
    <row r="946" spans="2:5" ht="45" x14ac:dyDescent="0.25">
      <c r="B946" s="3">
        <v>2057000</v>
      </c>
      <c r="C946" s="3">
        <v>120162</v>
      </c>
      <c r="D946" s="4" t="str">
        <f>+VLOOKUP(C946,'[1]3. CONVENIOS VIGENTES'!$B$1:$D$451,3,0)</f>
        <v xml:space="preserve">MEDICOS MINISTERIO DE PROTECCION SOCIAL </v>
      </c>
      <c r="E946" s="4" t="s">
        <v>15</v>
      </c>
    </row>
    <row r="947" spans="2:5" ht="45" x14ac:dyDescent="0.25">
      <c r="B947" s="3">
        <v>2115795</v>
      </c>
      <c r="C947" s="3">
        <v>120162</v>
      </c>
      <c r="D947" s="4" t="str">
        <f>+VLOOKUP(C947,'[1]3. CONVENIOS VIGENTES'!$B$1:$D$451,3,0)</f>
        <v xml:space="preserve">MEDICOS MINISTERIO DE PROTECCION SOCIAL </v>
      </c>
      <c r="E947" s="4" t="s">
        <v>15</v>
      </c>
    </row>
    <row r="948" spans="2:5" ht="45" x14ac:dyDescent="0.25">
      <c r="B948" s="3">
        <v>2081044</v>
      </c>
      <c r="C948" s="3">
        <v>120162</v>
      </c>
      <c r="D948" s="4" t="str">
        <f>+VLOOKUP(C948,'[1]3. CONVENIOS VIGENTES'!$B$1:$D$451,3,0)</f>
        <v xml:space="preserve">MEDICOS MINISTERIO DE PROTECCION SOCIAL </v>
      </c>
      <c r="E948" s="4" t="s">
        <v>15</v>
      </c>
    </row>
    <row r="949" spans="2:5" ht="45" x14ac:dyDescent="0.25">
      <c r="B949" s="3">
        <v>2062058</v>
      </c>
      <c r="C949" s="3">
        <v>120162</v>
      </c>
      <c r="D949" s="4" t="str">
        <f>+VLOOKUP(C949,'[1]3. CONVENIOS VIGENTES'!$B$1:$D$451,3,0)</f>
        <v xml:space="preserve">MEDICOS MINISTERIO DE PROTECCION SOCIAL </v>
      </c>
      <c r="E949" s="4" t="s">
        <v>15</v>
      </c>
    </row>
    <row r="950" spans="2:5" ht="45" x14ac:dyDescent="0.25">
      <c r="B950" s="3">
        <v>1770693</v>
      </c>
      <c r="C950" s="3">
        <v>120162</v>
      </c>
      <c r="D950" s="4" t="str">
        <f>+VLOOKUP(C950,'[1]3. CONVENIOS VIGENTES'!$B$1:$D$451,3,0)</f>
        <v xml:space="preserve">MEDICOS MINISTERIO DE PROTECCION SOCIAL </v>
      </c>
      <c r="E950" s="4" t="s">
        <v>15</v>
      </c>
    </row>
    <row r="951" spans="2:5" ht="45" x14ac:dyDescent="0.25">
      <c r="B951" s="3">
        <v>2424857</v>
      </c>
      <c r="C951" s="3">
        <v>120162</v>
      </c>
      <c r="D951" s="4" t="str">
        <f>+VLOOKUP(C951,'[1]3. CONVENIOS VIGENTES'!$B$1:$D$451,3,0)</f>
        <v xml:space="preserve">MEDICOS MINISTERIO DE PROTECCION SOCIAL </v>
      </c>
      <c r="E951" s="4" t="s">
        <v>15</v>
      </c>
    </row>
    <row r="952" spans="2:5" ht="30" x14ac:dyDescent="0.25">
      <c r="B952" s="3">
        <v>1810706</v>
      </c>
      <c r="C952" s="3">
        <v>120162</v>
      </c>
      <c r="D952" s="4" t="str">
        <f>+VLOOKUP(C952,'[1]3. CONVENIOS VIGENTES'!$B$1:$D$451,3,0)</f>
        <v xml:space="preserve">MEDICOS MINISTERIO DE PROTECCION SOCIAL </v>
      </c>
      <c r="E952" s="4" t="s">
        <v>7</v>
      </c>
    </row>
    <row r="953" spans="2:5" ht="45" x14ac:dyDescent="0.25">
      <c r="B953" s="3">
        <v>2120782</v>
      </c>
      <c r="C953" s="3">
        <v>120162</v>
      </c>
      <c r="D953" s="4" t="str">
        <f>+VLOOKUP(C953,'[1]3. CONVENIOS VIGENTES'!$B$1:$D$451,3,0)</f>
        <v xml:space="preserve">MEDICOS MINISTERIO DE PROTECCION SOCIAL </v>
      </c>
      <c r="E953" s="4" t="s">
        <v>15</v>
      </c>
    </row>
    <row r="954" spans="2:5" ht="45" x14ac:dyDescent="0.25">
      <c r="B954" s="3">
        <v>2072106</v>
      </c>
      <c r="C954" s="3">
        <v>120162</v>
      </c>
      <c r="D954" s="4" t="str">
        <f>+VLOOKUP(C954,'[1]3. CONVENIOS VIGENTES'!$B$1:$D$451,3,0)</f>
        <v xml:space="preserve">MEDICOS MINISTERIO DE PROTECCION SOCIAL </v>
      </c>
      <c r="E954" s="4" t="s">
        <v>15</v>
      </c>
    </row>
    <row r="955" spans="2:5" ht="60" x14ac:dyDescent="0.25">
      <c r="B955" s="3">
        <v>2426698</v>
      </c>
      <c r="C955" s="3">
        <v>120162</v>
      </c>
      <c r="D955" s="4" t="str">
        <f>+VLOOKUP(C955,'[1]3. CONVENIOS VIGENTES'!$B$1:$D$451,3,0)</f>
        <v xml:space="preserve">MEDICOS MINISTERIO DE PROTECCION SOCIAL </v>
      </c>
      <c r="E955" s="4" t="s">
        <v>8</v>
      </c>
    </row>
    <row r="956" spans="2:5" ht="45" x14ac:dyDescent="0.25">
      <c r="B956" s="3">
        <v>2450284</v>
      </c>
      <c r="C956" s="3">
        <v>120162</v>
      </c>
      <c r="D956" s="4" t="str">
        <f>+VLOOKUP(C956,'[1]3. CONVENIOS VIGENTES'!$B$1:$D$451,3,0)</f>
        <v xml:space="preserve">MEDICOS MINISTERIO DE PROTECCION SOCIAL </v>
      </c>
      <c r="E956" s="4" t="s">
        <v>15</v>
      </c>
    </row>
    <row r="957" spans="2:5" ht="60" x14ac:dyDescent="0.25">
      <c r="B957" s="3">
        <v>2066215</v>
      </c>
      <c r="C957" s="3">
        <v>120162</v>
      </c>
      <c r="D957" s="4" t="str">
        <f>+VLOOKUP(C957,'[1]3. CONVENIOS VIGENTES'!$B$1:$D$451,3,0)</f>
        <v xml:space="preserve">MEDICOS MINISTERIO DE PROTECCION SOCIAL </v>
      </c>
      <c r="E957" s="4" t="s">
        <v>8</v>
      </c>
    </row>
    <row r="958" spans="2:5" ht="60" x14ac:dyDescent="0.25">
      <c r="B958" s="3">
        <v>1799310</v>
      </c>
      <c r="C958" s="3">
        <v>120162</v>
      </c>
      <c r="D958" s="4" t="str">
        <f>+VLOOKUP(C958,'[1]3. CONVENIOS VIGENTES'!$B$1:$D$451,3,0)</f>
        <v xml:space="preserve">MEDICOS MINISTERIO DE PROTECCION SOCIAL </v>
      </c>
      <c r="E958" s="4" t="s">
        <v>8</v>
      </c>
    </row>
    <row r="959" spans="2:5" ht="45" x14ac:dyDescent="0.25">
      <c r="B959" s="3">
        <v>1786900</v>
      </c>
      <c r="C959" s="3">
        <v>120162</v>
      </c>
      <c r="D959" s="4" t="str">
        <f>+VLOOKUP(C959,'[1]3. CONVENIOS VIGENTES'!$B$1:$D$451,3,0)</f>
        <v xml:space="preserve">MEDICOS MINISTERIO DE PROTECCION SOCIAL </v>
      </c>
      <c r="E959" s="4" t="s">
        <v>15</v>
      </c>
    </row>
    <row r="960" spans="2:5" ht="45" x14ac:dyDescent="0.25">
      <c r="B960" s="3">
        <v>2449058</v>
      </c>
      <c r="C960" s="3">
        <v>120162</v>
      </c>
      <c r="D960" s="4" t="str">
        <f>+VLOOKUP(C960,'[1]3. CONVENIOS VIGENTES'!$B$1:$D$451,3,0)</f>
        <v xml:space="preserve">MEDICOS MINISTERIO DE PROTECCION SOCIAL </v>
      </c>
      <c r="E960" s="4" t="s">
        <v>15</v>
      </c>
    </row>
    <row r="961" spans="2:5" ht="30" x14ac:dyDescent="0.25">
      <c r="B961" s="3">
        <v>2443473</v>
      </c>
      <c r="C961" s="3">
        <v>120162</v>
      </c>
      <c r="D961" s="4" t="str">
        <f>+VLOOKUP(C961,'[1]3. CONVENIOS VIGENTES'!$B$1:$D$451,3,0)</f>
        <v xml:space="preserve">MEDICOS MINISTERIO DE PROTECCION SOCIAL </v>
      </c>
      <c r="E961" s="4" t="s">
        <v>7</v>
      </c>
    </row>
    <row r="962" spans="2:5" ht="45" x14ac:dyDescent="0.25">
      <c r="B962" s="3">
        <v>1852530</v>
      </c>
      <c r="C962" s="3">
        <v>120182</v>
      </c>
      <c r="D962" s="4" t="str">
        <f>+VLOOKUP(C962,'[1]3. CONVENIOS VIGENTES'!$B$1:$D$451,3,0)</f>
        <v>COMUNIDADES NEGRAS</v>
      </c>
      <c r="E962" s="4" t="s">
        <v>15</v>
      </c>
    </row>
    <row r="963" spans="2:5" ht="45" x14ac:dyDescent="0.25">
      <c r="B963" s="3">
        <v>2452082</v>
      </c>
      <c r="C963" s="3">
        <v>120162</v>
      </c>
      <c r="D963" s="4" t="str">
        <f>+VLOOKUP(C963,'[1]3. CONVENIOS VIGENTES'!$B$1:$D$451,3,0)</f>
        <v xml:space="preserve">MEDICOS MINISTERIO DE PROTECCION SOCIAL </v>
      </c>
      <c r="E963" s="4" t="s">
        <v>15</v>
      </c>
    </row>
    <row r="964" spans="2:5" ht="30" x14ac:dyDescent="0.25">
      <c r="B964" s="3">
        <v>2134622</v>
      </c>
      <c r="C964" s="3">
        <v>120162</v>
      </c>
      <c r="D964" s="4" t="str">
        <f>+VLOOKUP(C964,'[1]3. CONVENIOS VIGENTES'!$B$1:$D$451,3,0)</f>
        <v xml:space="preserve">MEDICOS MINISTERIO DE PROTECCION SOCIAL </v>
      </c>
      <c r="E964" s="4" t="s">
        <v>7</v>
      </c>
    </row>
    <row r="965" spans="2:5" ht="45" x14ac:dyDescent="0.25">
      <c r="B965" s="3">
        <v>2829466</v>
      </c>
      <c r="C965" s="3">
        <v>120182</v>
      </c>
      <c r="D965" s="4" t="str">
        <f>+VLOOKUP(C965,'[1]3. CONVENIOS VIGENTES'!$B$1:$D$451,3,0)</f>
        <v>COMUNIDADES NEGRAS</v>
      </c>
      <c r="E965" s="4" t="s">
        <v>15</v>
      </c>
    </row>
    <row r="966" spans="2:5" ht="45" x14ac:dyDescent="0.25">
      <c r="B966" s="3">
        <v>2463112</v>
      </c>
      <c r="C966" s="3">
        <v>120162</v>
      </c>
      <c r="D966" s="4" t="str">
        <f>+VLOOKUP(C966,'[1]3. CONVENIOS VIGENTES'!$B$1:$D$451,3,0)</f>
        <v xml:space="preserve">MEDICOS MINISTERIO DE PROTECCION SOCIAL </v>
      </c>
      <c r="E966" s="4" t="s">
        <v>15</v>
      </c>
    </row>
    <row r="967" spans="2:5" ht="45" x14ac:dyDescent="0.25">
      <c r="B967" s="3">
        <v>2046986</v>
      </c>
      <c r="C967" s="3">
        <v>120162</v>
      </c>
      <c r="D967" s="4" t="str">
        <f>+VLOOKUP(C967,'[1]3. CONVENIOS VIGENTES'!$B$1:$D$451,3,0)</f>
        <v xml:space="preserve">MEDICOS MINISTERIO DE PROTECCION SOCIAL </v>
      </c>
      <c r="E967" s="4" t="s">
        <v>15</v>
      </c>
    </row>
    <row r="968" spans="2:5" ht="45" x14ac:dyDescent="0.25">
      <c r="B968" s="3">
        <v>2407981</v>
      </c>
      <c r="C968" s="3">
        <v>120162</v>
      </c>
      <c r="D968" s="4" t="str">
        <f>+VLOOKUP(C968,'[1]3. CONVENIOS VIGENTES'!$B$1:$D$451,3,0)</f>
        <v xml:space="preserve">MEDICOS MINISTERIO DE PROTECCION SOCIAL </v>
      </c>
      <c r="E968" s="4" t="s">
        <v>15</v>
      </c>
    </row>
    <row r="969" spans="2:5" ht="45" x14ac:dyDescent="0.25">
      <c r="B969" s="3">
        <v>2061586</v>
      </c>
      <c r="C969" s="3">
        <v>120162</v>
      </c>
      <c r="D969" s="4" t="str">
        <f>+VLOOKUP(C969,'[1]3. CONVENIOS VIGENTES'!$B$1:$D$451,3,0)</f>
        <v xml:space="preserve">MEDICOS MINISTERIO DE PROTECCION SOCIAL </v>
      </c>
      <c r="E969" s="4" t="s">
        <v>15</v>
      </c>
    </row>
    <row r="970" spans="2:5" ht="45" x14ac:dyDescent="0.25">
      <c r="B970" s="3">
        <v>2115771</v>
      </c>
      <c r="C970" s="3">
        <v>120162</v>
      </c>
      <c r="D970" s="4" t="str">
        <f>+VLOOKUP(C970,'[1]3. CONVENIOS VIGENTES'!$B$1:$D$451,3,0)</f>
        <v xml:space="preserve">MEDICOS MINISTERIO DE PROTECCION SOCIAL </v>
      </c>
      <c r="E970" s="4" t="s">
        <v>15</v>
      </c>
    </row>
    <row r="971" spans="2:5" ht="45" x14ac:dyDescent="0.25">
      <c r="B971" s="3">
        <v>1809898</v>
      </c>
      <c r="C971" s="3">
        <v>120162</v>
      </c>
      <c r="D971" s="4" t="str">
        <f>+VLOOKUP(C971,'[1]3. CONVENIOS VIGENTES'!$B$1:$D$451,3,0)</f>
        <v xml:space="preserve">MEDICOS MINISTERIO DE PROTECCION SOCIAL </v>
      </c>
      <c r="E971" s="4" t="s">
        <v>15</v>
      </c>
    </row>
    <row r="972" spans="2:5" ht="45" x14ac:dyDescent="0.25">
      <c r="B972" s="3">
        <v>1863673</v>
      </c>
      <c r="C972" s="3">
        <v>120182</v>
      </c>
      <c r="D972" s="4" t="str">
        <f>+VLOOKUP(C972,'[1]3. CONVENIOS VIGENTES'!$B$1:$D$451,3,0)</f>
        <v>COMUNIDADES NEGRAS</v>
      </c>
      <c r="E972" s="4" t="s">
        <v>15</v>
      </c>
    </row>
    <row r="973" spans="2:5" ht="45" x14ac:dyDescent="0.25">
      <c r="B973" s="3">
        <v>2081990</v>
      </c>
      <c r="C973" s="3">
        <v>120162</v>
      </c>
      <c r="D973" s="4" t="str">
        <f>+VLOOKUP(C973,'[1]3. CONVENIOS VIGENTES'!$B$1:$D$451,3,0)</f>
        <v xml:space="preserve">MEDICOS MINISTERIO DE PROTECCION SOCIAL </v>
      </c>
      <c r="E973" s="4" t="s">
        <v>15</v>
      </c>
    </row>
    <row r="974" spans="2:5" ht="45" x14ac:dyDescent="0.25">
      <c r="B974" s="3">
        <v>2418451</v>
      </c>
      <c r="C974" s="3">
        <v>120162</v>
      </c>
      <c r="D974" s="4" t="str">
        <f>+VLOOKUP(C974,'[1]3. CONVENIOS VIGENTES'!$B$1:$D$451,3,0)</f>
        <v xml:space="preserve">MEDICOS MINISTERIO DE PROTECCION SOCIAL </v>
      </c>
      <c r="E974" s="4" t="s">
        <v>15</v>
      </c>
    </row>
    <row r="975" spans="2:5" ht="30" x14ac:dyDescent="0.25">
      <c r="B975" s="3">
        <v>2135613</v>
      </c>
      <c r="C975" s="3">
        <v>120162</v>
      </c>
      <c r="D975" s="4" t="str">
        <f>+VLOOKUP(C975,'[1]3. CONVENIOS VIGENTES'!$B$1:$D$451,3,0)</f>
        <v xml:space="preserve">MEDICOS MINISTERIO DE PROTECCION SOCIAL </v>
      </c>
      <c r="E975" s="4" t="s">
        <v>9</v>
      </c>
    </row>
    <row r="976" spans="2:5" ht="45" x14ac:dyDescent="0.25">
      <c r="B976" s="3">
        <v>1811911</v>
      </c>
      <c r="C976" s="3">
        <v>120162</v>
      </c>
      <c r="D976" s="4" t="str">
        <f>+VLOOKUP(C976,'[1]3. CONVENIOS VIGENTES'!$B$1:$D$451,3,0)</f>
        <v xml:space="preserve">MEDICOS MINISTERIO DE PROTECCION SOCIAL </v>
      </c>
      <c r="E976" s="4" t="s">
        <v>15</v>
      </c>
    </row>
    <row r="977" spans="2:5" ht="30" x14ac:dyDescent="0.25">
      <c r="B977" s="3">
        <v>2442098</v>
      </c>
      <c r="C977" s="3">
        <v>120162</v>
      </c>
      <c r="D977" s="4" t="str">
        <f>+VLOOKUP(C977,'[1]3. CONVENIOS VIGENTES'!$B$1:$D$451,3,0)</f>
        <v xml:space="preserve">MEDICOS MINISTERIO DE PROTECCION SOCIAL </v>
      </c>
      <c r="E977" s="4" t="s">
        <v>9</v>
      </c>
    </row>
    <row r="978" spans="2:5" ht="45" x14ac:dyDescent="0.25">
      <c r="B978" s="3">
        <v>2445082</v>
      </c>
      <c r="C978" s="3">
        <v>120162</v>
      </c>
      <c r="D978" s="4" t="str">
        <f>+VLOOKUP(C978,'[1]3. CONVENIOS VIGENTES'!$B$1:$D$451,3,0)</f>
        <v xml:space="preserve">MEDICOS MINISTERIO DE PROTECCION SOCIAL </v>
      </c>
      <c r="E978" s="4" t="s">
        <v>15</v>
      </c>
    </row>
    <row r="979" spans="2:5" ht="45" x14ac:dyDescent="0.25">
      <c r="B979" s="3">
        <v>2082368</v>
      </c>
      <c r="C979" s="3">
        <v>120162</v>
      </c>
      <c r="D979" s="4" t="str">
        <f>+VLOOKUP(C979,'[1]3. CONVENIOS VIGENTES'!$B$1:$D$451,3,0)</f>
        <v xml:space="preserve">MEDICOS MINISTERIO DE PROTECCION SOCIAL </v>
      </c>
      <c r="E979" s="4" t="s">
        <v>15</v>
      </c>
    </row>
    <row r="980" spans="2:5" ht="45" x14ac:dyDescent="0.25">
      <c r="B980" s="3">
        <v>2134044</v>
      </c>
      <c r="C980" s="3">
        <v>120162</v>
      </c>
      <c r="D980" s="4" t="str">
        <f>+VLOOKUP(C980,'[1]3. CONVENIOS VIGENTES'!$B$1:$D$451,3,0)</f>
        <v xml:space="preserve">MEDICOS MINISTERIO DE PROTECCION SOCIAL </v>
      </c>
      <c r="E980" s="4" t="s">
        <v>15</v>
      </c>
    </row>
    <row r="981" spans="2:5" ht="30" x14ac:dyDescent="0.25">
      <c r="B981" s="3">
        <v>2121580</v>
      </c>
      <c r="C981" s="3">
        <v>120162</v>
      </c>
      <c r="D981" s="4" t="str">
        <f>+VLOOKUP(C981,'[1]3. CONVENIOS VIGENTES'!$B$1:$D$451,3,0)</f>
        <v xml:space="preserve">MEDICOS MINISTERIO DE PROTECCION SOCIAL </v>
      </c>
      <c r="E981" s="4" t="s">
        <v>9</v>
      </c>
    </row>
    <row r="982" spans="2:5" ht="45" x14ac:dyDescent="0.25">
      <c r="B982" s="3">
        <v>2188971</v>
      </c>
      <c r="C982" s="3">
        <v>120922</v>
      </c>
      <c r="D982" s="4" t="str">
        <f>+VLOOKUP(C982,'[1]3. CONVENIOS VIGENTES'!$B$1:$D$451,3,0)</f>
        <v>MINEDU FORM PROF Y ACTUAL DOCE CONTR 111</v>
      </c>
      <c r="E982" s="4" t="s">
        <v>15</v>
      </c>
    </row>
    <row r="983" spans="2:5" ht="45" x14ac:dyDescent="0.25">
      <c r="B983" s="3">
        <v>1777766</v>
      </c>
      <c r="C983" s="3">
        <v>120162</v>
      </c>
      <c r="D983" s="4" t="str">
        <f>+VLOOKUP(C983,'[1]3. CONVENIOS VIGENTES'!$B$1:$D$451,3,0)</f>
        <v xml:space="preserve">MEDICOS MINISTERIO DE PROTECCION SOCIAL </v>
      </c>
      <c r="E983" s="4" t="s">
        <v>15</v>
      </c>
    </row>
    <row r="984" spans="2:5" ht="45" x14ac:dyDescent="0.25">
      <c r="B984" s="3">
        <v>2190258</v>
      </c>
      <c r="C984" s="3">
        <v>120922</v>
      </c>
      <c r="D984" s="4" t="str">
        <f>+VLOOKUP(C984,'[1]3. CONVENIOS VIGENTES'!$B$1:$D$451,3,0)</f>
        <v>MINEDU FORM PROF Y ACTUAL DOCE CONTR 111</v>
      </c>
      <c r="E984" s="4" t="s">
        <v>15</v>
      </c>
    </row>
    <row r="985" spans="2:5" ht="60" x14ac:dyDescent="0.25">
      <c r="B985" s="3">
        <v>1623837</v>
      </c>
      <c r="C985" s="3">
        <v>120162</v>
      </c>
      <c r="D985" s="4" t="str">
        <f>+VLOOKUP(C985,'[1]3. CONVENIOS VIGENTES'!$B$1:$D$451,3,0)</f>
        <v xml:space="preserve">MEDICOS MINISTERIO DE PROTECCION SOCIAL </v>
      </c>
      <c r="E985" s="4" t="s">
        <v>8</v>
      </c>
    </row>
    <row r="986" spans="2:5" ht="45" x14ac:dyDescent="0.25">
      <c r="B986" s="3">
        <v>1809982</v>
      </c>
      <c r="C986" s="3">
        <v>120162</v>
      </c>
      <c r="D986" s="4" t="str">
        <f>+VLOOKUP(C986,'[1]3. CONVENIOS VIGENTES'!$B$1:$D$451,3,0)</f>
        <v xml:space="preserve">MEDICOS MINISTERIO DE PROTECCION SOCIAL </v>
      </c>
      <c r="E986" s="4" t="s">
        <v>15</v>
      </c>
    </row>
    <row r="987" spans="2:5" ht="60" x14ac:dyDescent="0.25">
      <c r="B987" s="3">
        <v>1821867</v>
      </c>
      <c r="C987" s="3">
        <v>120162</v>
      </c>
      <c r="D987" s="4" t="str">
        <f>+VLOOKUP(C987,'[1]3. CONVENIOS VIGENTES'!$B$1:$D$451,3,0)</f>
        <v xml:space="preserve">MEDICOS MINISTERIO DE PROTECCION SOCIAL </v>
      </c>
      <c r="E987" s="4" t="s">
        <v>8</v>
      </c>
    </row>
    <row r="988" spans="2:5" ht="60" x14ac:dyDescent="0.25">
      <c r="B988" s="3">
        <v>2188604</v>
      </c>
      <c r="C988" s="3">
        <v>120922</v>
      </c>
      <c r="D988" s="4" t="str">
        <f>+VLOOKUP(C988,'[1]3. CONVENIOS VIGENTES'!$B$1:$D$451,3,0)</f>
        <v>MINEDU FORM PROF Y ACTUAL DOCE CONTR 111</v>
      </c>
      <c r="E988" s="4" t="s">
        <v>8</v>
      </c>
    </row>
    <row r="989" spans="2:5" ht="60" x14ac:dyDescent="0.25">
      <c r="B989" s="3">
        <v>1397323</v>
      </c>
      <c r="C989" s="3">
        <v>120182</v>
      </c>
      <c r="D989" s="4" t="str">
        <f>+VLOOKUP(C989,'[1]3. CONVENIOS VIGENTES'!$B$1:$D$451,3,0)</f>
        <v>COMUNIDADES NEGRAS</v>
      </c>
      <c r="E989" s="4" t="s">
        <v>8</v>
      </c>
    </row>
    <row r="990" spans="2:5" ht="30" x14ac:dyDescent="0.25">
      <c r="B990" s="3">
        <v>1398687</v>
      </c>
      <c r="C990" s="3">
        <v>120182</v>
      </c>
      <c r="D990" s="4" t="str">
        <f>+VLOOKUP(C990,'[1]3. CONVENIOS VIGENTES'!$B$1:$D$451,3,0)</f>
        <v>COMUNIDADES NEGRAS</v>
      </c>
      <c r="E990" s="4" t="s">
        <v>9</v>
      </c>
    </row>
    <row r="991" spans="2:5" ht="60" x14ac:dyDescent="0.25">
      <c r="B991" s="3">
        <v>1451481</v>
      </c>
      <c r="C991" s="3">
        <v>120162</v>
      </c>
      <c r="D991" s="4" t="str">
        <f>+VLOOKUP(C991,'[1]3. CONVENIOS VIGENTES'!$B$1:$D$451,3,0)</f>
        <v xml:space="preserve">MEDICOS MINISTERIO DE PROTECCION SOCIAL </v>
      </c>
      <c r="E991" s="4" t="s">
        <v>8</v>
      </c>
    </row>
    <row r="992" spans="2:5" ht="60" x14ac:dyDescent="0.25">
      <c r="B992" s="3">
        <v>1453565</v>
      </c>
      <c r="C992" s="3">
        <v>120162</v>
      </c>
      <c r="D992" s="4" t="str">
        <f>+VLOOKUP(C992,'[1]3. CONVENIOS VIGENTES'!$B$1:$D$451,3,0)</f>
        <v xml:space="preserve">MEDICOS MINISTERIO DE PROTECCION SOCIAL </v>
      </c>
      <c r="E992" s="4" t="s">
        <v>8</v>
      </c>
    </row>
    <row r="993" spans="2:5" ht="45" x14ac:dyDescent="0.25">
      <c r="B993" s="3">
        <v>1395067</v>
      </c>
      <c r="C993" s="3">
        <v>120182</v>
      </c>
      <c r="D993" s="4" t="str">
        <f>+VLOOKUP(C993,'[1]3. CONVENIOS VIGENTES'!$B$1:$D$451,3,0)</f>
        <v>COMUNIDADES NEGRAS</v>
      </c>
      <c r="E993" s="4" t="s">
        <v>15</v>
      </c>
    </row>
    <row r="994" spans="2:5" ht="45" x14ac:dyDescent="0.25">
      <c r="B994" s="3">
        <v>2123908</v>
      </c>
      <c r="C994" s="3">
        <v>120182</v>
      </c>
      <c r="D994" s="4" t="str">
        <f>+VLOOKUP(C994,'[1]3. CONVENIOS VIGENTES'!$B$1:$D$451,3,0)</f>
        <v>COMUNIDADES NEGRAS</v>
      </c>
      <c r="E994" s="4" t="s">
        <v>15</v>
      </c>
    </row>
    <row r="995" spans="2:5" ht="45" x14ac:dyDescent="0.25">
      <c r="B995" s="3">
        <v>2082526</v>
      </c>
      <c r="C995" s="3">
        <v>120182</v>
      </c>
      <c r="D995" s="4" t="str">
        <f>+VLOOKUP(C995,'[1]3. CONVENIOS VIGENTES'!$B$1:$D$451,3,0)</f>
        <v>COMUNIDADES NEGRAS</v>
      </c>
      <c r="E995" s="4" t="s">
        <v>15</v>
      </c>
    </row>
    <row r="996" spans="2:5" ht="45" x14ac:dyDescent="0.25">
      <c r="B996" s="3">
        <v>2094487</v>
      </c>
      <c r="C996" s="3">
        <v>120182</v>
      </c>
      <c r="D996" s="4" t="str">
        <f>+VLOOKUP(C996,'[1]3. CONVENIOS VIGENTES'!$B$1:$D$451,3,0)</f>
        <v>COMUNIDADES NEGRAS</v>
      </c>
      <c r="E996" s="4" t="s">
        <v>15</v>
      </c>
    </row>
    <row r="997" spans="2:5" ht="45" x14ac:dyDescent="0.25">
      <c r="B997" s="3">
        <v>1367520</v>
      </c>
      <c r="C997" s="3">
        <v>120182</v>
      </c>
      <c r="D997" s="4" t="str">
        <f>+VLOOKUP(C997,'[1]3. CONVENIOS VIGENTES'!$B$1:$D$451,3,0)</f>
        <v>COMUNIDADES NEGRAS</v>
      </c>
      <c r="E997" s="4" t="s">
        <v>15</v>
      </c>
    </row>
    <row r="998" spans="2:5" ht="45" x14ac:dyDescent="0.25">
      <c r="B998" s="3">
        <v>2122982</v>
      </c>
      <c r="C998" s="3">
        <v>120162</v>
      </c>
      <c r="D998" s="4" t="str">
        <f>+VLOOKUP(C998,'[1]3. CONVENIOS VIGENTES'!$B$1:$D$451,3,0)</f>
        <v xml:space="preserve">MEDICOS MINISTERIO DE PROTECCION SOCIAL </v>
      </c>
      <c r="E998" s="4" t="s">
        <v>15</v>
      </c>
    </row>
    <row r="999" spans="2:5" ht="45" x14ac:dyDescent="0.25">
      <c r="B999" s="3">
        <v>1861797</v>
      </c>
      <c r="C999" s="3">
        <v>120182</v>
      </c>
      <c r="D999" s="4" t="str">
        <f>+VLOOKUP(C999,'[1]3. CONVENIOS VIGENTES'!$B$1:$D$451,3,0)</f>
        <v>COMUNIDADES NEGRAS</v>
      </c>
      <c r="E999" s="4" t="s">
        <v>15</v>
      </c>
    </row>
    <row r="1000" spans="2:5" ht="45" x14ac:dyDescent="0.25">
      <c r="B1000" s="3">
        <v>2100601</v>
      </c>
      <c r="C1000" s="3">
        <v>120182</v>
      </c>
      <c r="D1000" s="4" t="str">
        <f>+VLOOKUP(C1000,'[1]3. CONVENIOS VIGENTES'!$B$1:$D$451,3,0)</f>
        <v>COMUNIDADES NEGRAS</v>
      </c>
      <c r="E1000" s="4" t="s">
        <v>15</v>
      </c>
    </row>
    <row r="1001" spans="2:5" ht="30" x14ac:dyDescent="0.25">
      <c r="B1001" s="3">
        <v>2122128</v>
      </c>
      <c r="C1001" s="3">
        <v>120004</v>
      </c>
      <c r="D1001" s="4" t="str">
        <f>+VLOOKUP(C1001,'[1]3. CONVENIOS VIGENTES'!$B$1:$D$451,3,0)</f>
        <v>ALVARO ULCUE CHOCUE</v>
      </c>
      <c r="E1001" s="4" t="s">
        <v>9</v>
      </c>
    </row>
    <row r="1002" spans="2:5" ht="60" x14ac:dyDescent="0.25">
      <c r="B1002" s="3">
        <v>2119947</v>
      </c>
      <c r="C1002" s="3">
        <v>120162</v>
      </c>
      <c r="D1002" s="4" t="str">
        <f>+VLOOKUP(C1002,'[1]3. CONVENIOS VIGENTES'!$B$1:$D$451,3,0)</f>
        <v xml:space="preserve">MEDICOS MINISTERIO DE PROTECCION SOCIAL </v>
      </c>
      <c r="E1002" s="4" t="s">
        <v>8</v>
      </c>
    </row>
    <row r="1003" spans="2:5" ht="45" x14ac:dyDescent="0.25">
      <c r="B1003" s="3">
        <v>2109967</v>
      </c>
      <c r="C1003" s="3">
        <v>120162</v>
      </c>
      <c r="D1003" s="4" t="str">
        <f>+VLOOKUP(C1003,'[1]3. CONVENIOS VIGENTES'!$B$1:$D$451,3,0)</f>
        <v xml:space="preserve">MEDICOS MINISTERIO DE PROTECCION SOCIAL </v>
      </c>
      <c r="E1003" s="4" t="s">
        <v>15</v>
      </c>
    </row>
    <row r="1004" spans="2:5" ht="45" x14ac:dyDescent="0.25">
      <c r="B1004" s="3">
        <v>2183609</v>
      </c>
      <c r="C1004" s="3">
        <v>120182</v>
      </c>
      <c r="D1004" s="4" t="str">
        <f>+VLOOKUP(C1004,'[1]3. CONVENIOS VIGENTES'!$B$1:$D$451,3,0)</f>
        <v>COMUNIDADES NEGRAS</v>
      </c>
      <c r="E1004" s="4" t="s">
        <v>15</v>
      </c>
    </row>
    <row r="1005" spans="2:5" ht="45" x14ac:dyDescent="0.25">
      <c r="B1005" s="3">
        <v>2095710</v>
      </c>
      <c r="C1005" s="3">
        <v>120182</v>
      </c>
      <c r="D1005" s="4" t="str">
        <f>+VLOOKUP(C1005,'[1]3. CONVENIOS VIGENTES'!$B$1:$D$451,3,0)</f>
        <v>COMUNIDADES NEGRAS</v>
      </c>
      <c r="E1005" s="4" t="s">
        <v>15</v>
      </c>
    </row>
    <row r="1006" spans="2:5" ht="45" x14ac:dyDescent="0.25">
      <c r="B1006" s="3">
        <v>1859807</v>
      </c>
      <c r="C1006" s="3">
        <v>120182</v>
      </c>
      <c r="D1006" s="4" t="str">
        <f>+VLOOKUP(C1006,'[1]3. CONVENIOS VIGENTES'!$B$1:$D$451,3,0)</f>
        <v>COMUNIDADES NEGRAS</v>
      </c>
      <c r="E1006" s="4" t="s">
        <v>15</v>
      </c>
    </row>
    <row r="1007" spans="2:5" ht="45" x14ac:dyDescent="0.25">
      <c r="B1007" s="3">
        <v>1364435</v>
      </c>
      <c r="C1007" s="3">
        <v>120182</v>
      </c>
      <c r="D1007" s="4" t="str">
        <f>+VLOOKUP(C1007,'[1]3. CONVENIOS VIGENTES'!$B$1:$D$451,3,0)</f>
        <v>COMUNIDADES NEGRAS</v>
      </c>
      <c r="E1007" s="4" t="s">
        <v>15</v>
      </c>
    </row>
    <row r="1008" spans="2:5" ht="45" x14ac:dyDescent="0.25">
      <c r="B1008" s="3">
        <v>1379316</v>
      </c>
      <c r="C1008" s="3">
        <v>120182</v>
      </c>
      <c r="D1008" s="4" t="str">
        <f>+VLOOKUP(C1008,'[1]3. CONVENIOS VIGENTES'!$B$1:$D$451,3,0)</f>
        <v>COMUNIDADES NEGRAS</v>
      </c>
      <c r="E1008" s="4" t="s">
        <v>15</v>
      </c>
    </row>
    <row r="1009" spans="2:5" ht="45" x14ac:dyDescent="0.25">
      <c r="B1009" s="3">
        <v>1864637</v>
      </c>
      <c r="C1009" s="3">
        <v>120182</v>
      </c>
      <c r="D1009" s="4" t="str">
        <f>+VLOOKUP(C1009,'[1]3. CONVENIOS VIGENTES'!$B$1:$D$451,3,0)</f>
        <v>COMUNIDADES NEGRAS</v>
      </c>
      <c r="E1009" s="4" t="s">
        <v>15</v>
      </c>
    </row>
    <row r="1010" spans="2:5" ht="60" x14ac:dyDescent="0.25">
      <c r="B1010" s="3">
        <v>2431775</v>
      </c>
      <c r="C1010" s="3">
        <v>120162</v>
      </c>
      <c r="D1010" s="4" t="str">
        <f>+VLOOKUP(C1010,'[1]3. CONVENIOS VIGENTES'!$B$1:$D$451,3,0)</f>
        <v xml:space="preserve">MEDICOS MINISTERIO DE PROTECCION SOCIAL </v>
      </c>
      <c r="E1010" s="4" t="s">
        <v>8</v>
      </c>
    </row>
    <row r="1011" spans="2:5" ht="60" x14ac:dyDescent="0.25">
      <c r="B1011" s="3">
        <v>2439100</v>
      </c>
      <c r="C1011" s="3">
        <v>120162</v>
      </c>
      <c r="D1011" s="4" t="str">
        <f>+VLOOKUP(C1011,'[1]3. CONVENIOS VIGENTES'!$B$1:$D$451,3,0)</f>
        <v xml:space="preserve">MEDICOS MINISTERIO DE PROTECCION SOCIAL </v>
      </c>
      <c r="E1011" s="4" t="s">
        <v>8</v>
      </c>
    </row>
    <row r="1012" spans="2:5" ht="60" x14ac:dyDescent="0.25">
      <c r="B1012" s="3">
        <v>2438085</v>
      </c>
      <c r="C1012" s="3">
        <v>120162</v>
      </c>
      <c r="D1012" s="4" t="str">
        <f>+VLOOKUP(C1012,'[1]3. CONVENIOS VIGENTES'!$B$1:$D$451,3,0)</f>
        <v xml:space="preserve">MEDICOS MINISTERIO DE PROTECCION SOCIAL </v>
      </c>
      <c r="E1012" s="4" t="s">
        <v>8</v>
      </c>
    </row>
    <row r="1013" spans="2:5" ht="45" x14ac:dyDescent="0.25">
      <c r="B1013" s="3">
        <v>2129522</v>
      </c>
      <c r="C1013" s="3">
        <v>120162</v>
      </c>
      <c r="D1013" s="4" t="str">
        <f>+VLOOKUP(C1013,'[1]3. CONVENIOS VIGENTES'!$B$1:$D$451,3,0)</f>
        <v xml:space="preserve">MEDICOS MINISTERIO DE PROTECCION SOCIAL </v>
      </c>
      <c r="E1013" s="4" t="s">
        <v>15</v>
      </c>
    </row>
    <row r="1014" spans="2:5" ht="30" x14ac:dyDescent="0.25">
      <c r="B1014" s="3">
        <v>2454001</v>
      </c>
      <c r="C1014" s="3">
        <v>120162</v>
      </c>
      <c r="D1014" s="4" t="str">
        <f>+VLOOKUP(C1014,'[1]3. CONVENIOS VIGENTES'!$B$1:$D$451,3,0)</f>
        <v xml:space="preserve">MEDICOS MINISTERIO DE PROTECCION SOCIAL </v>
      </c>
      <c r="E1014" s="4" t="s">
        <v>9</v>
      </c>
    </row>
    <row r="1015" spans="2:5" ht="45" x14ac:dyDescent="0.25">
      <c r="B1015" s="3">
        <v>2411678</v>
      </c>
      <c r="C1015" s="3">
        <v>120162</v>
      </c>
      <c r="D1015" s="4" t="str">
        <f>+VLOOKUP(C1015,'[1]3. CONVENIOS VIGENTES'!$B$1:$D$451,3,0)</f>
        <v xml:space="preserve">MEDICOS MINISTERIO DE PROTECCION SOCIAL </v>
      </c>
      <c r="E1015" s="4" t="s">
        <v>15</v>
      </c>
    </row>
    <row r="1016" spans="2:5" ht="30" x14ac:dyDescent="0.25">
      <c r="B1016" s="3">
        <v>1817878</v>
      </c>
      <c r="C1016" s="3">
        <v>120004</v>
      </c>
      <c r="D1016" s="4" t="str">
        <f>+VLOOKUP(C1016,'[1]3. CONVENIOS VIGENTES'!$B$1:$D$451,3,0)</f>
        <v>ALVARO ULCUE CHOCUE</v>
      </c>
      <c r="E1016" s="4" t="s">
        <v>9</v>
      </c>
    </row>
    <row r="1017" spans="2:5" ht="45" x14ac:dyDescent="0.25">
      <c r="B1017" s="3">
        <v>1862375</v>
      </c>
      <c r="C1017" s="3">
        <v>120182</v>
      </c>
      <c r="D1017" s="4" t="str">
        <f>+VLOOKUP(C1017,'[1]3. CONVENIOS VIGENTES'!$B$1:$D$451,3,0)</f>
        <v>COMUNIDADES NEGRAS</v>
      </c>
      <c r="E1017" s="4" t="s">
        <v>15</v>
      </c>
    </row>
    <row r="1018" spans="2:5" ht="45" x14ac:dyDescent="0.25">
      <c r="B1018" s="3">
        <v>1363476</v>
      </c>
      <c r="C1018" s="3">
        <v>120182</v>
      </c>
      <c r="D1018" s="4" t="str">
        <f>+VLOOKUP(C1018,'[1]3. CONVENIOS VIGENTES'!$B$1:$D$451,3,0)</f>
        <v>COMUNIDADES NEGRAS</v>
      </c>
      <c r="E1018" s="4" t="s">
        <v>15</v>
      </c>
    </row>
    <row r="1019" spans="2:5" ht="45" x14ac:dyDescent="0.25">
      <c r="B1019" s="3">
        <v>513732</v>
      </c>
      <c r="C1019" s="3">
        <v>120162</v>
      </c>
      <c r="D1019" s="4" t="str">
        <f>+VLOOKUP(C1019,'[1]3. CONVENIOS VIGENTES'!$B$1:$D$451,3,0)</f>
        <v xml:space="preserve">MEDICOS MINISTERIO DE PROTECCION SOCIAL </v>
      </c>
      <c r="E1019" s="4" t="s">
        <v>15</v>
      </c>
    </row>
    <row r="1020" spans="2:5" ht="45" x14ac:dyDescent="0.25">
      <c r="B1020" s="3">
        <v>2146312</v>
      </c>
      <c r="C1020" s="3">
        <v>120182</v>
      </c>
      <c r="D1020" s="4" t="str">
        <f>+VLOOKUP(C1020,'[1]3. CONVENIOS VIGENTES'!$B$1:$D$451,3,0)</f>
        <v>COMUNIDADES NEGRAS</v>
      </c>
      <c r="E1020" s="4" t="s">
        <v>15</v>
      </c>
    </row>
    <row r="1021" spans="2:5" ht="45" x14ac:dyDescent="0.25">
      <c r="B1021" s="3">
        <v>1866076</v>
      </c>
      <c r="C1021" s="3">
        <v>120182</v>
      </c>
      <c r="D1021" s="4" t="str">
        <f>+VLOOKUP(C1021,'[1]3. CONVENIOS VIGENTES'!$B$1:$D$451,3,0)</f>
        <v>COMUNIDADES NEGRAS</v>
      </c>
      <c r="E1021" s="4" t="s">
        <v>15</v>
      </c>
    </row>
    <row r="1022" spans="2:5" ht="30" x14ac:dyDescent="0.25">
      <c r="B1022" s="3">
        <v>2139460</v>
      </c>
      <c r="C1022" s="3">
        <v>120004</v>
      </c>
      <c r="D1022" s="4" t="str">
        <f>+VLOOKUP(C1022,'[1]3. CONVENIOS VIGENTES'!$B$1:$D$451,3,0)</f>
        <v>ALVARO ULCUE CHOCUE</v>
      </c>
      <c r="E1022" s="4" t="s">
        <v>9</v>
      </c>
    </row>
    <row r="1023" spans="2:5" ht="45" x14ac:dyDescent="0.25">
      <c r="B1023" s="3">
        <v>2049303</v>
      </c>
      <c r="C1023" s="3">
        <v>120162</v>
      </c>
      <c r="D1023" s="4" t="str">
        <f>+VLOOKUP(C1023,'[1]3. CONVENIOS VIGENTES'!$B$1:$D$451,3,0)</f>
        <v xml:space="preserve">MEDICOS MINISTERIO DE PROTECCION SOCIAL </v>
      </c>
      <c r="E1023" s="4" t="s">
        <v>15</v>
      </c>
    </row>
    <row r="1024" spans="2:5" ht="45" x14ac:dyDescent="0.25">
      <c r="B1024" s="3">
        <v>2049214</v>
      </c>
      <c r="C1024" s="3">
        <v>120162</v>
      </c>
      <c r="D1024" s="4" t="str">
        <f>+VLOOKUP(C1024,'[1]3. CONVENIOS VIGENTES'!$B$1:$D$451,3,0)</f>
        <v xml:space="preserve">MEDICOS MINISTERIO DE PROTECCION SOCIAL </v>
      </c>
      <c r="E1024" s="4" t="s">
        <v>15</v>
      </c>
    </row>
    <row r="1025" spans="2:5" ht="45" x14ac:dyDescent="0.25">
      <c r="B1025" s="3">
        <v>2088235</v>
      </c>
      <c r="C1025" s="3">
        <v>120162</v>
      </c>
      <c r="D1025" s="4" t="str">
        <f>+VLOOKUP(C1025,'[1]3. CONVENIOS VIGENTES'!$B$1:$D$451,3,0)</f>
        <v xml:space="preserve">MEDICOS MINISTERIO DE PROTECCION SOCIAL </v>
      </c>
      <c r="E1025" s="4" t="s">
        <v>15</v>
      </c>
    </row>
    <row r="1026" spans="2:5" ht="45" x14ac:dyDescent="0.25">
      <c r="B1026" s="3">
        <v>2125664</v>
      </c>
      <c r="C1026" s="3">
        <v>120162</v>
      </c>
      <c r="D1026" s="4" t="str">
        <f>+VLOOKUP(C1026,'[1]3. CONVENIOS VIGENTES'!$B$1:$D$451,3,0)</f>
        <v xml:space="preserve">MEDICOS MINISTERIO DE PROTECCION SOCIAL </v>
      </c>
      <c r="E1026" s="4" t="s">
        <v>15</v>
      </c>
    </row>
    <row r="1027" spans="2:5" ht="45" x14ac:dyDescent="0.25">
      <c r="B1027" s="3">
        <v>2089305</v>
      </c>
      <c r="C1027" s="3">
        <v>120162</v>
      </c>
      <c r="D1027" s="4" t="str">
        <f>+VLOOKUP(C1027,'[1]3. CONVENIOS VIGENTES'!$B$1:$D$451,3,0)</f>
        <v xml:space="preserve">MEDICOS MINISTERIO DE PROTECCION SOCIAL </v>
      </c>
      <c r="E1027" s="4" t="s">
        <v>15</v>
      </c>
    </row>
    <row r="1028" spans="2:5" ht="45" x14ac:dyDescent="0.25">
      <c r="B1028" s="3">
        <v>2442572</v>
      </c>
      <c r="C1028" s="3">
        <v>120162</v>
      </c>
      <c r="D1028" s="4" t="str">
        <f>+VLOOKUP(C1028,'[1]3. CONVENIOS VIGENTES'!$B$1:$D$451,3,0)</f>
        <v xml:space="preserve">MEDICOS MINISTERIO DE PROTECCION SOCIAL </v>
      </c>
      <c r="E1028" s="4" t="s">
        <v>15</v>
      </c>
    </row>
    <row r="1029" spans="2:5" ht="45" x14ac:dyDescent="0.25">
      <c r="B1029" s="3">
        <v>2048799</v>
      </c>
      <c r="C1029" s="3">
        <v>120162</v>
      </c>
      <c r="D1029" s="4" t="str">
        <f>+VLOOKUP(C1029,'[1]3. CONVENIOS VIGENTES'!$B$1:$D$451,3,0)</f>
        <v xml:space="preserve">MEDICOS MINISTERIO DE PROTECCION SOCIAL </v>
      </c>
      <c r="E1029" s="4" t="s">
        <v>15</v>
      </c>
    </row>
    <row r="1030" spans="2:5" ht="45" x14ac:dyDescent="0.25">
      <c r="B1030" s="3">
        <v>2438856</v>
      </c>
      <c r="C1030" s="3">
        <v>120162</v>
      </c>
      <c r="D1030" s="4" t="str">
        <f>+VLOOKUP(C1030,'[1]3. CONVENIOS VIGENTES'!$B$1:$D$451,3,0)</f>
        <v xml:space="preserve">MEDICOS MINISTERIO DE PROTECCION SOCIAL </v>
      </c>
      <c r="E1030" s="4" t="s">
        <v>15</v>
      </c>
    </row>
    <row r="1031" spans="2:5" ht="45" x14ac:dyDescent="0.25">
      <c r="B1031" s="3">
        <v>2103998</v>
      </c>
      <c r="C1031" s="3">
        <v>120162</v>
      </c>
      <c r="D1031" s="4" t="str">
        <f>+VLOOKUP(C1031,'[1]3. CONVENIOS VIGENTES'!$B$1:$D$451,3,0)</f>
        <v xml:space="preserve">MEDICOS MINISTERIO DE PROTECCION SOCIAL </v>
      </c>
      <c r="E1031" s="4" t="s">
        <v>15</v>
      </c>
    </row>
    <row r="1032" spans="2:5" ht="45" x14ac:dyDescent="0.25">
      <c r="B1032" s="3">
        <v>2123957</v>
      </c>
      <c r="C1032" s="3">
        <v>120162</v>
      </c>
      <c r="D1032" s="4" t="str">
        <f>+VLOOKUP(C1032,'[1]3. CONVENIOS VIGENTES'!$B$1:$D$451,3,0)</f>
        <v xml:space="preserve">MEDICOS MINISTERIO DE PROTECCION SOCIAL </v>
      </c>
      <c r="E1032" s="4" t="s">
        <v>15</v>
      </c>
    </row>
    <row r="1033" spans="2:5" ht="45" x14ac:dyDescent="0.25">
      <c r="B1033" s="3">
        <v>1631280</v>
      </c>
      <c r="C1033" s="3">
        <v>120162</v>
      </c>
      <c r="D1033" s="4" t="str">
        <f>+VLOOKUP(C1033,'[1]3. CONVENIOS VIGENTES'!$B$1:$D$451,3,0)</f>
        <v xml:space="preserve">MEDICOS MINISTERIO DE PROTECCION SOCIAL </v>
      </c>
      <c r="E1033" s="4" t="s">
        <v>15</v>
      </c>
    </row>
    <row r="1034" spans="2:5" ht="45" x14ac:dyDescent="0.25">
      <c r="B1034" s="3">
        <v>1357262</v>
      </c>
      <c r="C1034" s="3">
        <v>120182</v>
      </c>
      <c r="D1034" s="4" t="str">
        <f>+VLOOKUP(C1034,'[1]3. CONVENIOS VIGENTES'!$B$1:$D$451,3,0)</f>
        <v>COMUNIDADES NEGRAS</v>
      </c>
      <c r="E1034" s="4" t="s">
        <v>15</v>
      </c>
    </row>
    <row r="1035" spans="2:5" ht="45" x14ac:dyDescent="0.25">
      <c r="B1035" s="3">
        <v>2134499</v>
      </c>
      <c r="C1035" s="3">
        <v>120162</v>
      </c>
      <c r="D1035" s="4" t="str">
        <f>+VLOOKUP(C1035,'[1]3. CONVENIOS VIGENTES'!$B$1:$D$451,3,0)</f>
        <v xml:space="preserve">MEDICOS MINISTERIO DE PROTECCION SOCIAL </v>
      </c>
      <c r="E1035" s="4" t="s">
        <v>15</v>
      </c>
    </row>
    <row r="1036" spans="2:5" ht="45" x14ac:dyDescent="0.25">
      <c r="B1036" s="3">
        <v>2421459</v>
      </c>
      <c r="C1036" s="3">
        <v>120162</v>
      </c>
      <c r="D1036" s="4" t="str">
        <f>+VLOOKUP(C1036,'[1]3. CONVENIOS VIGENTES'!$B$1:$D$451,3,0)</f>
        <v xml:space="preserve">MEDICOS MINISTERIO DE PROTECCION SOCIAL </v>
      </c>
      <c r="E1036" s="4" t="s">
        <v>15</v>
      </c>
    </row>
    <row r="1037" spans="2:5" ht="45" x14ac:dyDescent="0.25">
      <c r="B1037" s="3">
        <v>1613485</v>
      </c>
      <c r="C1037" s="3">
        <v>120182</v>
      </c>
      <c r="D1037" s="4" t="str">
        <f>+VLOOKUP(C1037,'[1]3. CONVENIOS VIGENTES'!$B$1:$D$451,3,0)</f>
        <v>COMUNIDADES NEGRAS</v>
      </c>
      <c r="E1037" s="4" t="s">
        <v>15</v>
      </c>
    </row>
    <row r="1038" spans="2:5" ht="45" x14ac:dyDescent="0.25">
      <c r="B1038" s="3">
        <v>1798197</v>
      </c>
      <c r="C1038" s="3">
        <v>120162</v>
      </c>
      <c r="D1038" s="4" t="str">
        <f>+VLOOKUP(C1038,'[1]3. CONVENIOS VIGENTES'!$B$1:$D$451,3,0)</f>
        <v xml:space="preserve">MEDICOS MINISTERIO DE PROTECCION SOCIAL </v>
      </c>
      <c r="E1038" s="4" t="s">
        <v>15</v>
      </c>
    </row>
    <row r="1039" spans="2:5" ht="45" x14ac:dyDescent="0.25">
      <c r="B1039" s="3">
        <v>2121619</v>
      </c>
      <c r="C1039" s="3">
        <v>120162</v>
      </c>
      <c r="D1039" s="4" t="str">
        <f>+VLOOKUP(C1039,'[1]3. CONVENIOS VIGENTES'!$B$1:$D$451,3,0)</f>
        <v xml:space="preserve">MEDICOS MINISTERIO DE PROTECCION SOCIAL </v>
      </c>
      <c r="E1039" s="4" t="s">
        <v>15</v>
      </c>
    </row>
    <row r="1040" spans="2:5" ht="30" x14ac:dyDescent="0.25">
      <c r="B1040" s="3">
        <v>2137517</v>
      </c>
      <c r="C1040" s="3">
        <v>120162</v>
      </c>
      <c r="D1040" s="4" t="str">
        <f>+VLOOKUP(C1040,'[1]3. CONVENIOS VIGENTES'!$B$1:$D$451,3,0)</f>
        <v xml:space="preserve">MEDICOS MINISTERIO DE PROTECCION SOCIAL </v>
      </c>
      <c r="E1040" s="4" t="s">
        <v>7</v>
      </c>
    </row>
    <row r="1041" spans="2:5" ht="45" x14ac:dyDescent="0.25">
      <c r="B1041" s="3">
        <v>2086758</v>
      </c>
      <c r="C1041" s="3">
        <v>120182</v>
      </c>
      <c r="D1041" s="4" t="str">
        <f>+VLOOKUP(C1041,'[1]3. CONVENIOS VIGENTES'!$B$1:$D$451,3,0)</f>
        <v>COMUNIDADES NEGRAS</v>
      </c>
      <c r="E1041" s="4" t="s">
        <v>15</v>
      </c>
    </row>
    <row r="1042" spans="2:5" ht="45" x14ac:dyDescent="0.25">
      <c r="B1042" s="3">
        <v>2046324</v>
      </c>
      <c r="C1042" s="3">
        <v>120162</v>
      </c>
      <c r="D1042" s="4" t="str">
        <f>+VLOOKUP(C1042,'[1]3. CONVENIOS VIGENTES'!$B$1:$D$451,3,0)</f>
        <v xml:space="preserve">MEDICOS MINISTERIO DE PROTECCION SOCIAL </v>
      </c>
      <c r="E1042" s="4" t="s">
        <v>15</v>
      </c>
    </row>
    <row r="1043" spans="2:5" ht="45" x14ac:dyDescent="0.25">
      <c r="B1043" s="3">
        <v>2121370</v>
      </c>
      <c r="C1043" s="3">
        <v>120162</v>
      </c>
      <c r="D1043" s="4" t="str">
        <f>+VLOOKUP(C1043,'[1]3. CONVENIOS VIGENTES'!$B$1:$D$451,3,0)</f>
        <v xml:space="preserve">MEDICOS MINISTERIO DE PROTECCION SOCIAL </v>
      </c>
      <c r="E1043" s="4" t="s">
        <v>15</v>
      </c>
    </row>
    <row r="1044" spans="2:5" ht="30" x14ac:dyDescent="0.25">
      <c r="B1044" s="3">
        <v>1819891</v>
      </c>
      <c r="C1044" s="3">
        <v>120162</v>
      </c>
      <c r="D1044" s="4" t="str">
        <f>+VLOOKUP(C1044,'[1]3. CONVENIOS VIGENTES'!$B$1:$D$451,3,0)</f>
        <v xml:space="preserve">MEDICOS MINISTERIO DE PROTECCION SOCIAL </v>
      </c>
      <c r="E1044" s="4" t="s">
        <v>9</v>
      </c>
    </row>
    <row r="1045" spans="2:5" ht="45" x14ac:dyDescent="0.25">
      <c r="B1045" s="3">
        <v>2143047</v>
      </c>
      <c r="C1045" s="3">
        <v>120182</v>
      </c>
      <c r="D1045" s="4" t="str">
        <f>+VLOOKUP(C1045,'[1]3. CONVENIOS VIGENTES'!$B$1:$D$451,3,0)</f>
        <v>COMUNIDADES NEGRAS</v>
      </c>
      <c r="E1045" s="4" t="s">
        <v>15</v>
      </c>
    </row>
    <row r="1046" spans="2:5" ht="45" x14ac:dyDescent="0.25">
      <c r="B1046" s="3">
        <v>2453028</v>
      </c>
      <c r="C1046" s="3">
        <v>120162</v>
      </c>
      <c r="D1046" s="4" t="str">
        <f>+VLOOKUP(C1046,'[1]3. CONVENIOS VIGENTES'!$B$1:$D$451,3,0)</f>
        <v xml:space="preserve">MEDICOS MINISTERIO DE PROTECCION SOCIAL </v>
      </c>
      <c r="E1046" s="4" t="s">
        <v>15</v>
      </c>
    </row>
    <row r="1047" spans="2:5" ht="45" x14ac:dyDescent="0.25">
      <c r="B1047" s="3">
        <v>2059069</v>
      </c>
      <c r="C1047" s="3">
        <v>120162</v>
      </c>
      <c r="D1047" s="4" t="str">
        <f>+VLOOKUP(C1047,'[1]3. CONVENIOS VIGENTES'!$B$1:$D$451,3,0)</f>
        <v xml:space="preserve">MEDICOS MINISTERIO DE PROTECCION SOCIAL </v>
      </c>
      <c r="E1047" s="4" t="s">
        <v>15</v>
      </c>
    </row>
    <row r="1048" spans="2:5" ht="45" x14ac:dyDescent="0.25">
      <c r="B1048" s="3">
        <v>2124722</v>
      </c>
      <c r="C1048" s="3">
        <v>120182</v>
      </c>
      <c r="D1048" s="4" t="str">
        <f>+VLOOKUP(C1048,'[1]3. CONVENIOS VIGENTES'!$B$1:$D$451,3,0)</f>
        <v>COMUNIDADES NEGRAS</v>
      </c>
      <c r="E1048" s="4" t="s">
        <v>15</v>
      </c>
    </row>
    <row r="1049" spans="2:5" ht="30" x14ac:dyDescent="0.25">
      <c r="B1049" s="3">
        <v>2126004</v>
      </c>
      <c r="C1049" s="3">
        <v>120162</v>
      </c>
      <c r="D1049" s="4" t="str">
        <f>+VLOOKUP(C1049,'[1]3. CONVENIOS VIGENTES'!$B$1:$D$451,3,0)</f>
        <v xml:space="preserve">MEDICOS MINISTERIO DE PROTECCION SOCIAL </v>
      </c>
      <c r="E1049" s="4" t="s">
        <v>9</v>
      </c>
    </row>
    <row r="1050" spans="2:5" ht="60" x14ac:dyDescent="0.25">
      <c r="B1050" s="3">
        <v>2058568</v>
      </c>
      <c r="C1050" s="3">
        <v>120162</v>
      </c>
      <c r="D1050" s="4" t="str">
        <f>+VLOOKUP(C1050,'[1]3. CONVENIOS VIGENTES'!$B$1:$D$451,3,0)</f>
        <v xml:space="preserve">MEDICOS MINISTERIO DE PROTECCION SOCIAL </v>
      </c>
      <c r="E1050" s="4" t="s">
        <v>8</v>
      </c>
    </row>
    <row r="1051" spans="2:5" ht="30" x14ac:dyDescent="0.25">
      <c r="B1051" s="3">
        <v>2401769</v>
      </c>
      <c r="C1051" s="3">
        <v>120162</v>
      </c>
      <c r="D1051" s="4" t="str">
        <f>+VLOOKUP(C1051,'[1]3. CONVENIOS VIGENTES'!$B$1:$D$451,3,0)</f>
        <v xml:space="preserve">MEDICOS MINISTERIO DE PROTECCION SOCIAL </v>
      </c>
      <c r="E1051" s="4" t="s">
        <v>7</v>
      </c>
    </row>
    <row r="1052" spans="2:5" ht="45" x14ac:dyDescent="0.25">
      <c r="B1052" s="3">
        <v>1854005</v>
      </c>
      <c r="C1052" s="3">
        <v>120182</v>
      </c>
      <c r="D1052" s="4" t="str">
        <f>+VLOOKUP(C1052,'[1]3. CONVENIOS VIGENTES'!$B$1:$D$451,3,0)</f>
        <v>COMUNIDADES NEGRAS</v>
      </c>
      <c r="E1052" s="4" t="s">
        <v>15</v>
      </c>
    </row>
    <row r="1053" spans="2:5" ht="60" x14ac:dyDescent="0.25">
      <c r="B1053" s="3">
        <v>1816063</v>
      </c>
      <c r="C1053" s="3">
        <v>120162</v>
      </c>
      <c r="D1053" s="4" t="str">
        <f>+VLOOKUP(C1053,'[1]3. CONVENIOS VIGENTES'!$B$1:$D$451,3,0)</f>
        <v xml:space="preserve">MEDICOS MINISTERIO DE PROTECCION SOCIAL </v>
      </c>
      <c r="E1053" s="4" t="s">
        <v>8</v>
      </c>
    </row>
    <row r="1054" spans="2:5" ht="45" x14ac:dyDescent="0.25">
      <c r="B1054" s="3">
        <v>1867192</v>
      </c>
      <c r="C1054" s="3">
        <v>120182</v>
      </c>
      <c r="D1054" s="4" t="str">
        <f>+VLOOKUP(C1054,'[1]3. CONVENIOS VIGENTES'!$B$1:$D$451,3,0)</f>
        <v>COMUNIDADES NEGRAS</v>
      </c>
      <c r="E1054" s="4" t="s">
        <v>15</v>
      </c>
    </row>
    <row r="1055" spans="2:5" ht="45" x14ac:dyDescent="0.25">
      <c r="B1055" s="3">
        <v>1804351</v>
      </c>
      <c r="C1055" s="3">
        <v>120162</v>
      </c>
      <c r="D1055" s="4" t="str">
        <f>+VLOOKUP(C1055,'[1]3. CONVENIOS VIGENTES'!$B$1:$D$451,3,0)</f>
        <v xml:space="preserve">MEDICOS MINISTERIO DE PROTECCION SOCIAL </v>
      </c>
      <c r="E1055" s="4" t="s">
        <v>15</v>
      </c>
    </row>
    <row r="1056" spans="2:5" ht="45" x14ac:dyDescent="0.25">
      <c r="B1056" s="3">
        <v>1853146</v>
      </c>
      <c r="C1056" s="3">
        <v>120182</v>
      </c>
      <c r="D1056" s="4" t="str">
        <f>+VLOOKUP(C1056,'[1]3. CONVENIOS VIGENTES'!$B$1:$D$451,3,0)</f>
        <v>COMUNIDADES NEGRAS</v>
      </c>
      <c r="E1056" s="4" t="s">
        <v>15</v>
      </c>
    </row>
    <row r="1057" spans="2:5" ht="45" x14ac:dyDescent="0.25">
      <c r="B1057" s="3">
        <v>2083427</v>
      </c>
      <c r="C1057" s="3">
        <v>120182</v>
      </c>
      <c r="D1057" s="4" t="str">
        <f>+VLOOKUP(C1057,'[1]3. CONVENIOS VIGENTES'!$B$1:$D$451,3,0)</f>
        <v>COMUNIDADES NEGRAS</v>
      </c>
      <c r="E1057" s="4" t="s">
        <v>15</v>
      </c>
    </row>
    <row r="1058" spans="2:5" ht="30" x14ac:dyDescent="0.25">
      <c r="B1058" s="3">
        <v>2034601</v>
      </c>
      <c r="C1058" s="3">
        <v>120004</v>
      </c>
      <c r="D1058" s="4" t="str">
        <f>+VLOOKUP(C1058,'[1]3. CONVENIOS VIGENTES'!$B$1:$D$451,3,0)</f>
        <v>ALVARO ULCUE CHOCUE</v>
      </c>
      <c r="E1058" s="4" t="s">
        <v>9</v>
      </c>
    </row>
    <row r="1059" spans="2:5" ht="45" x14ac:dyDescent="0.25">
      <c r="B1059" s="3">
        <v>2061915</v>
      </c>
      <c r="C1059" s="3">
        <v>120162</v>
      </c>
      <c r="D1059" s="4" t="str">
        <f>+VLOOKUP(C1059,'[1]3. CONVENIOS VIGENTES'!$B$1:$D$451,3,0)</f>
        <v xml:space="preserve">MEDICOS MINISTERIO DE PROTECCION SOCIAL </v>
      </c>
      <c r="E1059" s="4" t="s">
        <v>15</v>
      </c>
    </row>
    <row r="1060" spans="2:5" ht="45" x14ac:dyDescent="0.25">
      <c r="B1060" s="3">
        <v>1858720</v>
      </c>
      <c r="C1060" s="3">
        <v>120182</v>
      </c>
      <c r="D1060" s="4" t="str">
        <f>+VLOOKUP(C1060,'[1]3. CONVENIOS VIGENTES'!$B$1:$D$451,3,0)</f>
        <v>COMUNIDADES NEGRAS</v>
      </c>
      <c r="E1060" s="4" t="s">
        <v>15</v>
      </c>
    </row>
    <row r="1061" spans="2:5" ht="45" x14ac:dyDescent="0.25">
      <c r="B1061" s="3">
        <v>2108385</v>
      </c>
      <c r="C1061" s="3">
        <v>120162</v>
      </c>
      <c r="D1061" s="4" t="str">
        <f>+VLOOKUP(C1061,'[1]3. CONVENIOS VIGENTES'!$B$1:$D$451,3,0)</f>
        <v xml:space="preserve">MEDICOS MINISTERIO DE PROTECCION SOCIAL </v>
      </c>
      <c r="E1061" s="4" t="s">
        <v>15</v>
      </c>
    </row>
    <row r="1062" spans="2:5" ht="45" x14ac:dyDescent="0.25">
      <c r="B1062" s="3">
        <v>2047617</v>
      </c>
      <c r="C1062" s="3">
        <v>120162</v>
      </c>
      <c r="D1062" s="4" t="str">
        <f>+VLOOKUP(C1062,'[1]3. CONVENIOS VIGENTES'!$B$1:$D$451,3,0)</f>
        <v xml:space="preserve">MEDICOS MINISTERIO DE PROTECCION SOCIAL </v>
      </c>
      <c r="E1062" s="4" t="s">
        <v>15</v>
      </c>
    </row>
    <row r="1063" spans="2:5" ht="45" x14ac:dyDescent="0.25">
      <c r="B1063" s="3">
        <v>2124840</v>
      </c>
      <c r="C1063" s="3">
        <v>120162</v>
      </c>
      <c r="D1063" s="4" t="str">
        <f>+VLOOKUP(C1063,'[1]3. CONVENIOS VIGENTES'!$B$1:$D$451,3,0)</f>
        <v xml:space="preserve">MEDICOS MINISTERIO DE PROTECCION SOCIAL </v>
      </c>
      <c r="E1063" s="4" t="s">
        <v>15</v>
      </c>
    </row>
    <row r="1064" spans="2:5" ht="45" x14ac:dyDescent="0.25">
      <c r="B1064" s="3">
        <v>2127917</v>
      </c>
      <c r="C1064" s="3">
        <v>120162</v>
      </c>
      <c r="D1064" s="4" t="str">
        <f>+VLOOKUP(C1064,'[1]3. CONVENIOS VIGENTES'!$B$1:$D$451,3,0)</f>
        <v xml:space="preserve">MEDICOS MINISTERIO DE PROTECCION SOCIAL </v>
      </c>
      <c r="E1064" s="4" t="s">
        <v>15</v>
      </c>
    </row>
    <row r="1065" spans="2:5" ht="45" x14ac:dyDescent="0.25">
      <c r="B1065" s="3">
        <v>2130477</v>
      </c>
      <c r="C1065" s="3">
        <v>120162</v>
      </c>
      <c r="D1065" s="4" t="str">
        <f>+VLOOKUP(C1065,'[1]3. CONVENIOS VIGENTES'!$B$1:$D$451,3,0)</f>
        <v xml:space="preserve">MEDICOS MINISTERIO DE PROTECCION SOCIAL </v>
      </c>
      <c r="E1065" s="4" t="s">
        <v>15</v>
      </c>
    </row>
    <row r="1066" spans="2:5" ht="30" x14ac:dyDescent="0.25">
      <c r="B1066" s="3">
        <v>2071087</v>
      </c>
      <c r="C1066" s="3">
        <v>120162</v>
      </c>
      <c r="D1066" s="4" t="str">
        <f>+VLOOKUP(C1066,'[1]3. CONVENIOS VIGENTES'!$B$1:$D$451,3,0)</f>
        <v xml:space="preserve">MEDICOS MINISTERIO DE PROTECCION SOCIAL </v>
      </c>
      <c r="E1066" s="4" t="s">
        <v>7</v>
      </c>
    </row>
    <row r="1067" spans="2:5" ht="45" x14ac:dyDescent="0.25">
      <c r="B1067" s="3">
        <v>2130779</v>
      </c>
      <c r="C1067" s="3">
        <v>120162</v>
      </c>
      <c r="D1067" s="4" t="str">
        <f>+VLOOKUP(C1067,'[1]3. CONVENIOS VIGENTES'!$B$1:$D$451,3,0)</f>
        <v xml:space="preserve">MEDICOS MINISTERIO DE PROTECCION SOCIAL </v>
      </c>
      <c r="E1067" s="4" t="s">
        <v>15</v>
      </c>
    </row>
    <row r="1068" spans="2:5" ht="30" x14ac:dyDescent="0.25">
      <c r="B1068" s="3">
        <v>2079365</v>
      </c>
      <c r="C1068" s="3">
        <v>120162</v>
      </c>
      <c r="D1068" s="4" t="str">
        <f>+VLOOKUP(C1068,'[1]3. CONVENIOS VIGENTES'!$B$1:$D$451,3,0)</f>
        <v xml:space="preserve">MEDICOS MINISTERIO DE PROTECCION SOCIAL </v>
      </c>
      <c r="E1068" s="4" t="s">
        <v>9</v>
      </c>
    </row>
    <row r="1069" spans="2:5" ht="45" x14ac:dyDescent="0.25">
      <c r="B1069" s="3">
        <v>2113106</v>
      </c>
      <c r="C1069" s="3">
        <v>120162</v>
      </c>
      <c r="D1069" s="4" t="str">
        <f>+VLOOKUP(C1069,'[1]3. CONVENIOS VIGENTES'!$B$1:$D$451,3,0)</f>
        <v xml:space="preserve">MEDICOS MINISTERIO DE PROTECCION SOCIAL </v>
      </c>
      <c r="E1069" s="4" t="s">
        <v>15</v>
      </c>
    </row>
    <row r="1070" spans="2:5" ht="45" x14ac:dyDescent="0.25">
      <c r="B1070" s="3">
        <v>2413795</v>
      </c>
      <c r="C1070" s="3">
        <v>120162</v>
      </c>
      <c r="D1070" s="4" t="str">
        <f>+VLOOKUP(C1070,'[1]3. CONVENIOS VIGENTES'!$B$1:$D$451,3,0)</f>
        <v xml:space="preserve">MEDICOS MINISTERIO DE PROTECCION SOCIAL </v>
      </c>
      <c r="E1070" s="4" t="s">
        <v>15</v>
      </c>
    </row>
    <row r="1071" spans="2:5" ht="45" x14ac:dyDescent="0.25">
      <c r="B1071" s="3">
        <v>1814870</v>
      </c>
      <c r="C1071" s="3">
        <v>120162</v>
      </c>
      <c r="D1071" s="4" t="str">
        <f>+VLOOKUP(C1071,'[1]3. CONVENIOS VIGENTES'!$B$1:$D$451,3,0)</f>
        <v xml:space="preserve">MEDICOS MINISTERIO DE PROTECCION SOCIAL </v>
      </c>
      <c r="E1071" s="4" t="s">
        <v>15</v>
      </c>
    </row>
    <row r="1072" spans="2:5" ht="45" x14ac:dyDescent="0.25">
      <c r="B1072" s="3">
        <v>1860858</v>
      </c>
      <c r="C1072" s="3">
        <v>120182</v>
      </c>
      <c r="D1072" s="4" t="str">
        <f>+VLOOKUP(C1072,'[1]3. CONVENIOS VIGENTES'!$B$1:$D$451,3,0)</f>
        <v>COMUNIDADES NEGRAS</v>
      </c>
      <c r="E1072" s="4" t="s">
        <v>15</v>
      </c>
    </row>
    <row r="1073" spans="2:5" ht="45" x14ac:dyDescent="0.25">
      <c r="B1073" s="3">
        <v>2113378</v>
      </c>
      <c r="C1073" s="3">
        <v>120162</v>
      </c>
      <c r="D1073" s="4" t="str">
        <f>+VLOOKUP(C1073,'[1]3. CONVENIOS VIGENTES'!$B$1:$D$451,3,0)</f>
        <v xml:space="preserve">MEDICOS MINISTERIO DE PROTECCION SOCIAL </v>
      </c>
      <c r="E1073" s="4" t="s">
        <v>15</v>
      </c>
    </row>
    <row r="1074" spans="2:5" ht="45" x14ac:dyDescent="0.25">
      <c r="B1074" s="3">
        <v>2081791</v>
      </c>
      <c r="C1074" s="3">
        <v>120162</v>
      </c>
      <c r="D1074" s="4" t="str">
        <f>+VLOOKUP(C1074,'[1]3. CONVENIOS VIGENTES'!$B$1:$D$451,3,0)</f>
        <v xml:space="preserve">MEDICOS MINISTERIO DE PROTECCION SOCIAL </v>
      </c>
      <c r="E1074" s="4" t="s">
        <v>15</v>
      </c>
    </row>
    <row r="1075" spans="2:5" ht="45" x14ac:dyDescent="0.25">
      <c r="B1075" s="3">
        <v>2075235</v>
      </c>
      <c r="C1075" s="3">
        <v>120162</v>
      </c>
      <c r="D1075" s="4" t="str">
        <f>+VLOOKUP(C1075,'[1]3. CONVENIOS VIGENTES'!$B$1:$D$451,3,0)</f>
        <v xml:space="preserve">MEDICOS MINISTERIO DE PROTECCION SOCIAL </v>
      </c>
      <c r="E1075" s="4" t="s">
        <v>15</v>
      </c>
    </row>
    <row r="1076" spans="2:5" ht="45" x14ac:dyDescent="0.25">
      <c r="B1076" s="3">
        <v>2121275</v>
      </c>
      <c r="C1076" s="3">
        <v>120162</v>
      </c>
      <c r="D1076" s="4" t="str">
        <f>+VLOOKUP(C1076,'[1]3. CONVENIOS VIGENTES'!$B$1:$D$451,3,0)</f>
        <v xml:space="preserve">MEDICOS MINISTERIO DE PROTECCION SOCIAL </v>
      </c>
      <c r="E1076" s="4" t="s">
        <v>15</v>
      </c>
    </row>
    <row r="1077" spans="2:5" ht="45" x14ac:dyDescent="0.25">
      <c r="B1077" s="3">
        <v>2417662</v>
      </c>
      <c r="C1077" s="3">
        <v>120162</v>
      </c>
      <c r="D1077" s="4" t="str">
        <f>+VLOOKUP(C1077,'[1]3. CONVENIOS VIGENTES'!$B$1:$D$451,3,0)</f>
        <v xml:space="preserve">MEDICOS MINISTERIO DE PROTECCION SOCIAL </v>
      </c>
      <c r="E1077" s="4" t="s">
        <v>15</v>
      </c>
    </row>
    <row r="1078" spans="2:5" ht="45" x14ac:dyDescent="0.25">
      <c r="B1078" s="3">
        <v>2424695</v>
      </c>
      <c r="C1078" s="3">
        <v>120162</v>
      </c>
      <c r="D1078" s="4" t="str">
        <f>+VLOOKUP(C1078,'[1]3. CONVENIOS VIGENTES'!$B$1:$D$451,3,0)</f>
        <v xml:space="preserve">MEDICOS MINISTERIO DE PROTECCION SOCIAL </v>
      </c>
      <c r="E1078" s="4" t="s">
        <v>15</v>
      </c>
    </row>
    <row r="1079" spans="2:5" ht="45" x14ac:dyDescent="0.25">
      <c r="B1079" s="3">
        <v>2093840</v>
      </c>
      <c r="C1079" s="3">
        <v>120182</v>
      </c>
      <c r="D1079" s="4" t="str">
        <f>+VLOOKUP(C1079,'[1]3. CONVENIOS VIGENTES'!$B$1:$D$451,3,0)</f>
        <v>COMUNIDADES NEGRAS</v>
      </c>
      <c r="E1079" s="4" t="s">
        <v>15</v>
      </c>
    </row>
    <row r="1080" spans="2:5" ht="45" x14ac:dyDescent="0.25">
      <c r="B1080" s="3">
        <v>2836956</v>
      </c>
      <c r="C1080" s="3">
        <v>120182</v>
      </c>
      <c r="D1080" s="4" t="str">
        <f>+VLOOKUP(C1080,'[1]3. CONVENIOS VIGENTES'!$B$1:$D$451,3,0)</f>
        <v>COMUNIDADES NEGRAS</v>
      </c>
      <c r="E1080" s="4" t="s">
        <v>15</v>
      </c>
    </row>
    <row r="1081" spans="2:5" ht="45" x14ac:dyDescent="0.25">
      <c r="B1081" s="3">
        <v>1623602</v>
      </c>
      <c r="C1081" s="3">
        <v>120182</v>
      </c>
      <c r="D1081" s="4" t="str">
        <f>+VLOOKUP(C1081,'[1]3. CONVENIOS VIGENTES'!$B$1:$D$451,3,0)</f>
        <v>COMUNIDADES NEGRAS</v>
      </c>
      <c r="E1081" s="4" t="s">
        <v>15</v>
      </c>
    </row>
    <row r="1082" spans="2:5" ht="45" x14ac:dyDescent="0.25">
      <c r="B1082" s="3">
        <v>2497094</v>
      </c>
      <c r="C1082" s="3">
        <v>120182</v>
      </c>
      <c r="D1082" s="4" t="str">
        <f>+VLOOKUP(C1082,'[1]3. CONVENIOS VIGENTES'!$B$1:$D$451,3,0)</f>
        <v>COMUNIDADES NEGRAS</v>
      </c>
      <c r="E1082" s="4" t="s">
        <v>15</v>
      </c>
    </row>
    <row r="1083" spans="2:5" ht="45" x14ac:dyDescent="0.25">
      <c r="B1083" s="3">
        <v>2448971</v>
      </c>
      <c r="C1083" s="3">
        <v>120162</v>
      </c>
      <c r="D1083" s="4" t="str">
        <f>+VLOOKUP(C1083,'[1]3. CONVENIOS VIGENTES'!$B$1:$D$451,3,0)</f>
        <v xml:space="preserve">MEDICOS MINISTERIO DE PROTECCION SOCIAL </v>
      </c>
      <c r="E1083" s="4" t="s">
        <v>15</v>
      </c>
    </row>
    <row r="1084" spans="2:5" ht="45" x14ac:dyDescent="0.25">
      <c r="B1084" s="3">
        <v>1864394</v>
      </c>
      <c r="C1084" s="3">
        <v>120182</v>
      </c>
      <c r="D1084" s="4" t="str">
        <f>+VLOOKUP(C1084,'[1]3. CONVENIOS VIGENTES'!$B$1:$D$451,3,0)</f>
        <v>COMUNIDADES NEGRAS</v>
      </c>
      <c r="E1084" s="4" t="s">
        <v>15</v>
      </c>
    </row>
    <row r="1085" spans="2:5" ht="45" x14ac:dyDescent="0.25">
      <c r="B1085" s="3">
        <v>1866434</v>
      </c>
      <c r="C1085" s="3">
        <v>120182</v>
      </c>
      <c r="D1085" s="4" t="str">
        <f>+VLOOKUP(C1085,'[1]3. CONVENIOS VIGENTES'!$B$1:$D$451,3,0)</f>
        <v>COMUNIDADES NEGRAS</v>
      </c>
      <c r="E1085" s="4" t="s">
        <v>15</v>
      </c>
    </row>
    <row r="1086" spans="2:5" ht="45" x14ac:dyDescent="0.25">
      <c r="B1086" s="3">
        <v>2846321</v>
      </c>
      <c r="C1086" s="3">
        <v>120182</v>
      </c>
      <c r="D1086" s="4" t="str">
        <f>+VLOOKUP(C1086,'[1]3. CONVENIOS VIGENTES'!$B$1:$D$451,3,0)</f>
        <v>COMUNIDADES NEGRAS</v>
      </c>
      <c r="E1086" s="4" t="s">
        <v>15</v>
      </c>
    </row>
    <row r="1087" spans="2:5" ht="45" x14ac:dyDescent="0.25">
      <c r="B1087" s="3">
        <v>1857655</v>
      </c>
      <c r="C1087" s="3">
        <v>120182</v>
      </c>
      <c r="D1087" s="4" t="str">
        <f>+VLOOKUP(C1087,'[1]3. CONVENIOS VIGENTES'!$B$1:$D$451,3,0)</f>
        <v>COMUNIDADES NEGRAS</v>
      </c>
      <c r="E1087" s="4" t="s">
        <v>15</v>
      </c>
    </row>
    <row r="1088" spans="2:5" ht="45" x14ac:dyDescent="0.25">
      <c r="B1088" s="3">
        <v>2072380</v>
      </c>
      <c r="C1088" s="3">
        <v>120162</v>
      </c>
      <c r="D1088" s="4" t="str">
        <f>+VLOOKUP(C1088,'[1]3. CONVENIOS VIGENTES'!$B$1:$D$451,3,0)</f>
        <v xml:space="preserve">MEDICOS MINISTERIO DE PROTECCION SOCIAL </v>
      </c>
      <c r="E1088" s="4" t="s">
        <v>15</v>
      </c>
    </row>
    <row r="1089" spans="2:5" ht="30" x14ac:dyDescent="0.25">
      <c r="B1089" s="3">
        <v>1820321</v>
      </c>
      <c r="C1089" s="3">
        <v>120004</v>
      </c>
      <c r="D1089" s="4" t="str">
        <f>+VLOOKUP(C1089,'[1]3. CONVENIOS VIGENTES'!$B$1:$D$451,3,0)</f>
        <v>ALVARO ULCUE CHOCUE</v>
      </c>
      <c r="E1089" s="4" t="s">
        <v>9</v>
      </c>
    </row>
    <row r="1090" spans="2:5" ht="45" x14ac:dyDescent="0.25">
      <c r="B1090" s="3">
        <v>2459980</v>
      </c>
      <c r="C1090" s="3">
        <v>120162</v>
      </c>
      <c r="D1090" s="4" t="str">
        <f>+VLOOKUP(C1090,'[1]3. CONVENIOS VIGENTES'!$B$1:$D$451,3,0)</f>
        <v xml:space="preserve">MEDICOS MINISTERIO DE PROTECCION SOCIAL </v>
      </c>
      <c r="E1090" s="4" t="s">
        <v>15</v>
      </c>
    </row>
    <row r="1091" spans="2:5" ht="45" x14ac:dyDescent="0.25">
      <c r="B1091" s="3">
        <v>1618059</v>
      </c>
      <c r="C1091" s="3">
        <v>120182</v>
      </c>
      <c r="D1091" s="4" t="str">
        <f>+VLOOKUP(C1091,'[1]3. CONVENIOS VIGENTES'!$B$1:$D$451,3,0)</f>
        <v>COMUNIDADES NEGRAS</v>
      </c>
      <c r="E1091" s="4" t="s">
        <v>15</v>
      </c>
    </row>
    <row r="1092" spans="2:5" ht="30" x14ac:dyDescent="0.25">
      <c r="B1092" s="3">
        <v>1812344</v>
      </c>
      <c r="C1092" s="3">
        <v>120004</v>
      </c>
      <c r="D1092" s="4" t="str">
        <f>+VLOOKUP(C1092,'[1]3. CONVENIOS VIGENTES'!$B$1:$D$451,3,0)</f>
        <v>ALVARO ULCUE CHOCUE</v>
      </c>
      <c r="E1092" s="4" t="s">
        <v>9</v>
      </c>
    </row>
    <row r="1093" spans="2:5" ht="45" x14ac:dyDescent="0.25">
      <c r="B1093" s="3">
        <v>614950</v>
      </c>
      <c r="C1093" s="3">
        <v>120922</v>
      </c>
      <c r="D1093" s="4" t="str">
        <f>+VLOOKUP(C1093,'[1]3. CONVENIOS VIGENTES'!$B$1:$D$451,3,0)</f>
        <v>MINEDU FORM PROF Y ACTUAL DOCE CONTR 111</v>
      </c>
      <c r="E1093" s="4" t="s">
        <v>15</v>
      </c>
    </row>
    <row r="1094" spans="2:5" ht="45" x14ac:dyDescent="0.25">
      <c r="B1094" s="3">
        <v>1804101</v>
      </c>
      <c r="C1094" s="3">
        <v>120004</v>
      </c>
      <c r="D1094" s="4" t="str">
        <f>+VLOOKUP(C1094,'[1]3. CONVENIOS VIGENTES'!$B$1:$D$451,3,0)</f>
        <v>ALVARO ULCUE CHOCUE</v>
      </c>
      <c r="E1094" s="4" t="s">
        <v>15</v>
      </c>
    </row>
    <row r="1095" spans="2:5" ht="45" x14ac:dyDescent="0.25">
      <c r="B1095" s="3">
        <v>2411317</v>
      </c>
      <c r="C1095" s="3">
        <v>120162</v>
      </c>
      <c r="D1095" s="4" t="str">
        <f>+VLOOKUP(C1095,'[1]3. CONVENIOS VIGENTES'!$B$1:$D$451,3,0)</f>
        <v xml:space="preserve">MEDICOS MINISTERIO DE PROTECCION SOCIAL </v>
      </c>
      <c r="E1095" s="4" t="s">
        <v>15</v>
      </c>
    </row>
    <row r="1096" spans="2:5" ht="30" x14ac:dyDescent="0.25">
      <c r="B1096" s="3">
        <v>2110502</v>
      </c>
      <c r="C1096" s="3">
        <v>120162</v>
      </c>
      <c r="D1096" s="4" t="str">
        <f>+VLOOKUP(C1096,'[1]3. CONVENIOS VIGENTES'!$B$1:$D$451,3,0)</f>
        <v xml:space="preserve">MEDICOS MINISTERIO DE PROTECCION SOCIAL </v>
      </c>
      <c r="E1096" s="4" t="s">
        <v>7</v>
      </c>
    </row>
    <row r="1097" spans="2:5" ht="45" x14ac:dyDescent="0.25">
      <c r="B1097" s="3">
        <v>2115506</v>
      </c>
      <c r="C1097" s="3">
        <v>120162</v>
      </c>
      <c r="D1097" s="4" t="str">
        <f>+VLOOKUP(C1097,'[1]3. CONVENIOS VIGENTES'!$B$1:$D$451,3,0)</f>
        <v xml:space="preserve">MEDICOS MINISTERIO DE PROTECCION SOCIAL </v>
      </c>
      <c r="E1097" s="4" t="s">
        <v>15</v>
      </c>
    </row>
    <row r="1098" spans="2:5" ht="45" x14ac:dyDescent="0.25">
      <c r="B1098" s="3">
        <v>1866677</v>
      </c>
      <c r="C1098" s="3">
        <v>120182</v>
      </c>
      <c r="D1098" s="4" t="str">
        <f>+VLOOKUP(C1098,'[1]3. CONVENIOS VIGENTES'!$B$1:$D$451,3,0)</f>
        <v>COMUNIDADES NEGRAS</v>
      </c>
      <c r="E1098" s="4" t="s">
        <v>15</v>
      </c>
    </row>
    <row r="1099" spans="2:5" ht="45" x14ac:dyDescent="0.25">
      <c r="B1099" s="3">
        <v>2435184</v>
      </c>
      <c r="C1099" s="3">
        <v>120162</v>
      </c>
      <c r="D1099" s="4" t="str">
        <f>+VLOOKUP(C1099,'[1]3. CONVENIOS VIGENTES'!$B$1:$D$451,3,0)</f>
        <v xml:space="preserve">MEDICOS MINISTERIO DE PROTECCION SOCIAL </v>
      </c>
      <c r="E1099" s="4" t="s">
        <v>15</v>
      </c>
    </row>
    <row r="1100" spans="2:5" ht="45" x14ac:dyDescent="0.25">
      <c r="B1100" s="3">
        <v>1809212</v>
      </c>
      <c r="C1100" s="3">
        <v>120162</v>
      </c>
      <c r="D1100" s="4" t="str">
        <f>+VLOOKUP(C1100,'[1]3. CONVENIOS VIGENTES'!$B$1:$D$451,3,0)</f>
        <v xml:space="preserve">MEDICOS MINISTERIO DE PROTECCION SOCIAL </v>
      </c>
      <c r="E1100" s="4" t="s">
        <v>15</v>
      </c>
    </row>
    <row r="1101" spans="2:5" ht="45" x14ac:dyDescent="0.25">
      <c r="B1101" s="3">
        <v>2109132</v>
      </c>
      <c r="C1101" s="3">
        <v>120162</v>
      </c>
      <c r="D1101" s="4" t="str">
        <f>+VLOOKUP(C1101,'[1]3. CONVENIOS VIGENTES'!$B$1:$D$451,3,0)</f>
        <v xml:space="preserve">MEDICOS MINISTERIO DE PROTECCION SOCIAL </v>
      </c>
      <c r="E1101" s="4" t="s">
        <v>15</v>
      </c>
    </row>
    <row r="1102" spans="2:5" ht="45" x14ac:dyDescent="0.25">
      <c r="B1102" s="3">
        <v>2111621</v>
      </c>
      <c r="C1102" s="3">
        <v>120162</v>
      </c>
      <c r="D1102" s="4" t="str">
        <f>+VLOOKUP(C1102,'[1]3. CONVENIOS VIGENTES'!$B$1:$D$451,3,0)</f>
        <v xml:space="preserve">MEDICOS MINISTERIO DE PROTECCION SOCIAL </v>
      </c>
      <c r="E1102" s="4" t="s">
        <v>15</v>
      </c>
    </row>
    <row r="1103" spans="2:5" ht="45" x14ac:dyDescent="0.25">
      <c r="B1103" s="3">
        <v>2453988</v>
      </c>
      <c r="C1103" s="3">
        <v>120162</v>
      </c>
      <c r="D1103" s="4" t="str">
        <f>+VLOOKUP(C1103,'[1]3. CONVENIOS VIGENTES'!$B$1:$D$451,3,0)</f>
        <v xml:space="preserve">MEDICOS MINISTERIO DE PROTECCION SOCIAL </v>
      </c>
      <c r="E1103" s="4" t="s">
        <v>15</v>
      </c>
    </row>
    <row r="1104" spans="2:5" ht="45" x14ac:dyDescent="0.25">
      <c r="B1104" s="3">
        <v>2438928</v>
      </c>
      <c r="C1104" s="3">
        <v>120162</v>
      </c>
      <c r="D1104" s="4" t="str">
        <f>+VLOOKUP(C1104,'[1]3. CONVENIOS VIGENTES'!$B$1:$D$451,3,0)</f>
        <v xml:space="preserve">MEDICOS MINISTERIO DE PROTECCION SOCIAL </v>
      </c>
      <c r="E1104" s="4" t="s">
        <v>15</v>
      </c>
    </row>
    <row r="1105" spans="2:5" ht="45" x14ac:dyDescent="0.25">
      <c r="B1105" s="3">
        <v>1868196</v>
      </c>
      <c r="C1105" s="3">
        <v>120182</v>
      </c>
      <c r="D1105" s="4" t="str">
        <f>+VLOOKUP(C1105,'[1]3. CONVENIOS VIGENTES'!$B$1:$D$451,3,0)</f>
        <v>COMUNIDADES NEGRAS</v>
      </c>
      <c r="E1105" s="4" t="s">
        <v>15</v>
      </c>
    </row>
    <row r="1106" spans="2:5" ht="45" x14ac:dyDescent="0.25">
      <c r="B1106" s="3">
        <v>2051202</v>
      </c>
      <c r="C1106" s="3">
        <v>120162</v>
      </c>
      <c r="D1106" s="4" t="str">
        <f>+VLOOKUP(C1106,'[1]3. CONVENIOS VIGENTES'!$B$1:$D$451,3,0)</f>
        <v xml:space="preserve">MEDICOS MINISTERIO DE PROTECCION SOCIAL </v>
      </c>
      <c r="E1106" s="4" t="s">
        <v>15</v>
      </c>
    </row>
    <row r="1107" spans="2:5" ht="45" x14ac:dyDescent="0.25">
      <c r="B1107" s="3">
        <v>1861763</v>
      </c>
      <c r="C1107" s="3">
        <v>120182</v>
      </c>
      <c r="D1107" s="4" t="str">
        <f>+VLOOKUP(C1107,'[1]3. CONVENIOS VIGENTES'!$B$1:$D$451,3,0)</f>
        <v>COMUNIDADES NEGRAS</v>
      </c>
      <c r="E1107" s="4" t="s">
        <v>15</v>
      </c>
    </row>
    <row r="1108" spans="2:5" ht="45" x14ac:dyDescent="0.25">
      <c r="B1108" s="3">
        <v>2451636</v>
      </c>
      <c r="C1108" s="3">
        <v>120182</v>
      </c>
      <c r="D1108" s="4" t="str">
        <f>+VLOOKUP(C1108,'[1]3. CONVENIOS VIGENTES'!$B$1:$D$451,3,0)</f>
        <v>COMUNIDADES NEGRAS</v>
      </c>
      <c r="E1108" s="4" t="s">
        <v>15</v>
      </c>
    </row>
    <row r="1109" spans="2:5" ht="30" x14ac:dyDescent="0.25">
      <c r="B1109" s="3">
        <v>2120845</v>
      </c>
      <c r="C1109" s="3">
        <v>120182</v>
      </c>
      <c r="D1109" s="4" t="str">
        <f>+VLOOKUP(C1109,'[1]3. CONVENIOS VIGENTES'!$B$1:$D$451,3,0)</f>
        <v>COMUNIDADES NEGRAS</v>
      </c>
      <c r="E1109" s="4" t="s">
        <v>9</v>
      </c>
    </row>
    <row r="1110" spans="2:5" ht="45" x14ac:dyDescent="0.25">
      <c r="B1110" s="3">
        <v>2053650</v>
      </c>
      <c r="C1110" s="3">
        <v>120162</v>
      </c>
      <c r="D1110" s="4" t="str">
        <f>+VLOOKUP(C1110,'[1]3. CONVENIOS VIGENTES'!$B$1:$D$451,3,0)</f>
        <v xml:space="preserve">MEDICOS MINISTERIO DE PROTECCION SOCIAL </v>
      </c>
      <c r="E1110" s="4" t="s">
        <v>15</v>
      </c>
    </row>
    <row r="1111" spans="2:5" ht="45" x14ac:dyDescent="0.25">
      <c r="B1111" s="3">
        <v>2460060</v>
      </c>
      <c r="C1111" s="3">
        <v>120162</v>
      </c>
      <c r="D1111" s="4" t="str">
        <f>+VLOOKUP(C1111,'[1]3. CONVENIOS VIGENTES'!$B$1:$D$451,3,0)</f>
        <v xml:space="preserve">MEDICOS MINISTERIO DE PROTECCION SOCIAL </v>
      </c>
      <c r="E1111" s="4" t="s">
        <v>15</v>
      </c>
    </row>
    <row r="1112" spans="2:5" ht="45" x14ac:dyDescent="0.25">
      <c r="B1112" s="3">
        <v>1857747</v>
      </c>
      <c r="C1112" s="3">
        <v>120182</v>
      </c>
      <c r="D1112" s="4" t="str">
        <f>+VLOOKUP(C1112,'[1]3. CONVENIOS VIGENTES'!$B$1:$D$451,3,0)</f>
        <v>COMUNIDADES NEGRAS</v>
      </c>
      <c r="E1112" s="4" t="s">
        <v>15</v>
      </c>
    </row>
    <row r="1113" spans="2:5" ht="45" x14ac:dyDescent="0.25">
      <c r="B1113" s="3">
        <v>2094755</v>
      </c>
      <c r="C1113" s="3">
        <v>120162</v>
      </c>
      <c r="D1113" s="4" t="str">
        <f>+VLOOKUP(C1113,'[1]3. CONVENIOS VIGENTES'!$B$1:$D$451,3,0)</f>
        <v xml:space="preserve">MEDICOS MINISTERIO DE PROTECCION SOCIAL </v>
      </c>
      <c r="E1113" s="4" t="s">
        <v>15</v>
      </c>
    </row>
    <row r="1114" spans="2:5" ht="60" x14ac:dyDescent="0.25">
      <c r="B1114" s="3">
        <v>2060296</v>
      </c>
      <c r="C1114" s="3">
        <v>120162</v>
      </c>
      <c r="D1114" s="4" t="str">
        <f>+VLOOKUP(C1114,'[1]3. CONVENIOS VIGENTES'!$B$1:$D$451,3,0)</f>
        <v xml:space="preserve">MEDICOS MINISTERIO DE PROTECCION SOCIAL </v>
      </c>
      <c r="E1114" s="4" t="s">
        <v>8</v>
      </c>
    </row>
    <row r="1115" spans="2:5" ht="45" x14ac:dyDescent="0.25">
      <c r="B1115" s="3">
        <v>1784079</v>
      </c>
      <c r="C1115" s="3">
        <v>120162</v>
      </c>
      <c r="D1115" s="4" t="str">
        <f>+VLOOKUP(C1115,'[1]3. CONVENIOS VIGENTES'!$B$1:$D$451,3,0)</f>
        <v xml:space="preserve">MEDICOS MINISTERIO DE PROTECCION SOCIAL </v>
      </c>
      <c r="E1115" s="4" t="s">
        <v>15</v>
      </c>
    </row>
    <row r="1116" spans="2:5" ht="60" x14ac:dyDescent="0.25">
      <c r="B1116" s="3">
        <v>2438509</v>
      </c>
      <c r="C1116" s="3">
        <v>120162</v>
      </c>
      <c r="D1116" s="4" t="str">
        <f>+VLOOKUP(C1116,'[1]3. CONVENIOS VIGENTES'!$B$1:$D$451,3,0)</f>
        <v xml:space="preserve">MEDICOS MINISTERIO DE PROTECCION SOCIAL </v>
      </c>
      <c r="E1116" s="4" t="s">
        <v>8</v>
      </c>
    </row>
    <row r="1117" spans="2:5" ht="45" x14ac:dyDescent="0.25">
      <c r="B1117" s="3">
        <v>2077231</v>
      </c>
      <c r="C1117" s="3">
        <v>120162</v>
      </c>
      <c r="D1117" s="4" t="str">
        <f>+VLOOKUP(C1117,'[1]3. CONVENIOS VIGENTES'!$B$1:$D$451,3,0)</f>
        <v xml:space="preserve">MEDICOS MINISTERIO DE PROTECCION SOCIAL </v>
      </c>
      <c r="E1117" s="4" t="s">
        <v>15</v>
      </c>
    </row>
    <row r="1118" spans="2:5" ht="60" x14ac:dyDescent="0.25">
      <c r="B1118" s="3">
        <v>2429486</v>
      </c>
      <c r="C1118" s="3">
        <v>120162</v>
      </c>
      <c r="D1118" s="4" t="str">
        <f>+VLOOKUP(C1118,'[1]3. CONVENIOS VIGENTES'!$B$1:$D$451,3,0)</f>
        <v xml:space="preserve">MEDICOS MINISTERIO DE PROTECCION SOCIAL </v>
      </c>
      <c r="E1118" s="4" t="s">
        <v>8</v>
      </c>
    </row>
    <row r="1119" spans="2:5" ht="60" x14ac:dyDescent="0.25">
      <c r="B1119" s="3">
        <v>2402508</v>
      </c>
      <c r="C1119" s="3">
        <v>120162</v>
      </c>
      <c r="D1119" s="4" t="str">
        <f>+VLOOKUP(C1119,'[1]3. CONVENIOS VIGENTES'!$B$1:$D$451,3,0)</f>
        <v xml:space="preserve">MEDICOS MINISTERIO DE PROTECCION SOCIAL </v>
      </c>
      <c r="E1119" s="4" t="s">
        <v>8</v>
      </c>
    </row>
    <row r="1120" spans="2:5" ht="60" x14ac:dyDescent="0.25">
      <c r="B1120" s="3">
        <v>1632266</v>
      </c>
      <c r="C1120" s="3">
        <v>120162</v>
      </c>
      <c r="D1120" s="4" t="str">
        <f>+VLOOKUP(C1120,'[1]3. CONVENIOS VIGENTES'!$B$1:$D$451,3,0)</f>
        <v xml:space="preserve">MEDICOS MINISTERIO DE PROTECCION SOCIAL </v>
      </c>
      <c r="E1120" s="4" t="s">
        <v>8</v>
      </c>
    </row>
    <row r="1121" spans="2:5" ht="60" x14ac:dyDescent="0.25">
      <c r="B1121" s="3">
        <v>1375474</v>
      </c>
      <c r="C1121" s="3">
        <v>120004</v>
      </c>
      <c r="D1121" s="4" t="str">
        <f>+VLOOKUP(C1121,'[1]3. CONVENIOS VIGENTES'!$B$1:$D$451,3,0)</f>
        <v>ALVARO ULCUE CHOCUE</v>
      </c>
      <c r="E1121" s="4" t="s">
        <v>8</v>
      </c>
    </row>
    <row r="1122" spans="2:5" ht="45" x14ac:dyDescent="0.25">
      <c r="B1122" s="3">
        <v>2122185</v>
      </c>
      <c r="C1122" s="3">
        <v>120162</v>
      </c>
      <c r="D1122" s="4" t="str">
        <f>+VLOOKUP(C1122,'[1]3. CONVENIOS VIGENTES'!$B$1:$D$451,3,0)</f>
        <v xml:space="preserve">MEDICOS MINISTERIO DE PROTECCION SOCIAL </v>
      </c>
      <c r="E1122" s="4" t="s">
        <v>15</v>
      </c>
    </row>
    <row r="1123" spans="2:5" ht="45" x14ac:dyDescent="0.25">
      <c r="B1123" s="3">
        <v>2062239</v>
      </c>
      <c r="C1123" s="3">
        <v>120162</v>
      </c>
      <c r="D1123" s="4" t="str">
        <f>+VLOOKUP(C1123,'[1]3. CONVENIOS VIGENTES'!$B$1:$D$451,3,0)</f>
        <v xml:space="preserve">MEDICOS MINISTERIO DE PROTECCION SOCIAL </v>
      </c>
      <c r="E1123" s="4" t="s">
        <v>15</v>
      </c>
    </row>
    <row r="1124" spans="2:5" ht="45" x14ac:dyDescent="0.25">
      <c r="B1124" s="3">
        <v>1627733</v>
      </c>
      <c r="C1124" s="3">
        <v>120182</v>
      </c>
      <c r="D1124" s="4" t="str">
        <f>+VLOOKUP(C1124,'[1]3. CONVENIOS VIGENTES'!$B$1:$D$451,3,0)</f>
        <v>COMUNIDADES NEGRAS</v>
      </c>
      <c r="E1124" s="4" t="s">
        <v>15</v>
      </c>
    </row>
    <row r="1125" spans="2:5" ht="45" x14ac:dyDescent="0.25">
      <c r="B1125" s="3">
        <v>1864600</v>
      </c>
      <c r="C1125" s="3">
        <v>120182</v>
      </c>
      <c r="D1125" s="4" t="str">
        <f>+VLOOKUP(C1125,'[1]3. CONVENIOS VIGENTES'!$B$1:$D$451,3,0)</f>
        <v>COMUNIDADES NEGRAS</v>
      </c>
      <c r="E1125" s="4" t="s">
        <v>15</v>
      </c>
    </row>
    <row r="1126" spans="2:5" ht="60" x14ac:dyDescent="0.25">
      <c r="B1126" s="3">
        <v>2503655</v>
      </c>
      <c r="C1126" s="3">
        <v>130101</v>
      </c>
      <c r="D1126" s="4" t="str">
        <f>+VLOOKUP(C1126,'[1]3. CONVENIOS VIGENTES'!$B$1:$D$451,3,0)</f>
        <v>DNP SGR REGALIAS QUE EDUCAN</v>
      </c>
      <c r="E1126" s="4" t="s">
        <v>8</v>
      </c>
    </row>
    <row r="1127" spans="2:5" ht="30" x14ac:dyDescent="0.25">
      <c r="B1127" s="3">
        <v>1406625</v>
      </c>
      <c r="C1127" s="3">
        <v>120004</v>
      </c>
      <c r="D1127" s="4" t="str">
        <f>+VLOOKUP(C1127,'[1]3. CONVENIOS VIGENTES'!$B$1:$D$451,3,0)</f>
        <v>ALVARO ULCUE CHOCUE</v>
      </c>
      <c r="E1127" s="4" t="s">
        <v>9</v>
      </c>
    </row>
    <row r="1128" spans="2:5" ht="30" x14ac:dyDescent="0.25">
      <c r="B1128" s="3">
        <v>2128183</v>
      </c>
      <c r="C1128" s="3">
        <v>120004</v>
      </c>
      <c r="D1128" s="4" t="str">
        <f>+VLOOKUP(C1128,'[1]3. CONVENIOS VIGENTES'!$B$1:$D$451,3,0)</f>
        <v>ALVARO ULCUE CHOCUE</v>
      </c>
      <c r="E1128" s="4" t="s">
        <v>9</v>
      </c>
    </row>
    <row r="1129" spans="2:5" ht="45" x14ac:dyDescent="0.25">
      <c r="B1129" s="3">
        <v>1597661</v>
      </c>
      <c r="C1129" s="3">
        <v>120182</v>
      </c>
      <c r="D1129" s="4" t="str">
        <f>+VLOOKUP(C1129,'[1]3. CONVENIOS VIGENTES'!$B$1:$D$451,3,0)</f>
        <v>COMUNIDADES NEGRAS</v>
      </c>
      <c r="E1129" s="4" t="s">
        <v>15</v>
      </c>
    </row>
    <row r="1130" spans="2:5" ht="30" x14ac:dyDescent="0.25">
      <c r="B1130" s="3">
        <v>2141478</v>
      </c>
      <c r="C1130" s="3">
        <v>120004</v>
      </c>
      <c r="D1130" s="4" t="str">
        <f>+VLOOKUP(C1130,'[1]3. CONVENIOS VIGENTES'!$B$1:$D$451,3,0)</f>
        <v>ALVARO ULCUE CHOCUE</v>
      </c>
      <c r="E1130" s="4" t="s">
        <v>9</v>
      </c>
    </row>
    <row r="1131" spans="2:5" ht="45" x14ac:dyDescent="0.25">
      <c r="B1131" s="3">
        <v>1858071</v>
      </c>
      <c r="C1131" s="3">
        <v>120182</v>
      </c>
      <c r="D1131" s="4" t="str">
        <f>+VLOOKUP(C1131,'[1]3. CONVENIOS VIGENTES'!$B$1:$D$451,3,0)</f>
        <v>COMUNIDADES NEGRAS</v>
      </c>
      <c r="E1131" s="4" t="s">
        <v>15</v>
      </c>
    </row>
    <row r="1132" spans="2:5" ht="60" x14ac:dyDescent="0.25">
      <c r="B1132" s="3">
        <v>2068355</v>
      </c>
      <c r="C1132" s="3">
        <v>120182</v>
      </c>
      <c r="D1132" s="4" t="str">
        <f>+VLOOKUP(C1132,'[1]3. CONVENIOS VIGENTES'!$B$1:$D$451,3,0)</f>
        <v>COMUNIDADES NEGRAS</v>
      </c>
      <c r="E1132" s="4" t="s">
        <v>8</v>
      </c>
    </row>
    <row r="1133" spans="2:5" ht="30" x14ac:dyDescent="0.25">
      <c r="B1133" s="3">
        <v>2128161</v>
      </c>
      <c r="C1133" s="3">
        <v>120004</v>
      </c>
      <c r="D1133" s="4" t="str">
        <f>+VLOOKUP(C1133,'[1]3. CONVENIOS VIGENTES'!$B$1:$D$451,3,0)</f>
        <v>ALVARO ULCUE CHOCUE</v>
      </c>
      <c r="E1133" s="4" t="s">
        <v>9</v>
      </c>
    </row>
    <row r="1134" spans="2:5" ht="30" x14ac:dyDescent="0.25">
      <c r="B1134" s="3">
        <v>2118650</v>
      </c>
      <c r="C1134" s="3">
        <v>120004</v>
      </c>
      <c r="D1134" s="4" t="str">
        <f>+VLOOKUP(C1134,'[1]3. CONVENIOS VIGENTES'!$B$1:$D$451,3,0)</f>
        <v>ALVARO ULCUE CHOCUE</v>
      </c>
      <c r="E1134" s="4" t="s">
        <v>9</v>
      </c>
    </row>
    <row r="1135" spans="2:5" ht="30" x14ac:dyDescent="0.25">
      <c r="B1135" s="3">
        <v>2130554</v>
      </c>
      <c r="C1135" s="3">
        <v>120004</v>
      </c>
      <c r="D1135" s="4" t="str">
        <f>+VLOOKUP(C1135,'[1]3. CONVENIOS VIGENTES'!$B$1:$D$451,3,0)</f>
        <v>ALVARO ULCUE CHOCUE</v>
      </c>
      <c r="E1135" s="4" t="s">
        <v>9</v>
      </c>
    </row>
    <row r="1136" spans="2:5" ht="45" x14ac:dyDescent="0.25">
      <c r="B1136" s="3">
        <v>1859441</v>
      </c>
      <c r="C1136" s="3">
        <v>120182</v>
      </c>
      <c r="D1136" s="4" t="str">
        <f>+VLOOKUP(C1136,'[1]3. CONVENIOS VIGENTES'!$B$1:$D$451,3,0)</f>
        <v>COMUNIDADES NEGRAS</v>
      </c>
      <c r="E1136" s="4" t="s">
        <v>15</v>
      </c>
    </row>
    <row r="1137" spans="2:5" ht="30" x14ac:dyDescent="0.25">
      <c r="B1137" s="3">
        <v>1657373</v>
      </c>
      <c r="C1137" s="3">
        <v>120004</v>
      </c>
      <c r="D1137" s="4" t="str">
        <f>+VLOOKUP(C1137,'[1]3. CONVENIOS VIGENTES'!$B$1:$D$451,3,0)</f>
        <v>ALVARO ULCUE CHOCUE</v>
      </c>
      <c r="E1137" s="4" t="s">
        <v>9</v>
      </c>
    </row>
    <row r="1138" spans="2:5" ht="30" x14ac:dyDescent="0.25">
      <c r="B1138" s="3">
        <v>2137758</v>
      </c>
      <c r="C1138" s="3">
        <v>120004</v>
      </c>
      <c r="D1138" s="4" t="str">
        <f>+VLOOKUP(C1138,'[1]3. CONVENIOS VIGENTES'!$B$1:$D$451,3,0)</f>
        <v>ALVARO ULCUE CHOCUE</v>
      </c>
      <c r="E1138" s="4" t="s">
        <v>9</v>
      </c>
    </row>
    <row r="1139" spans="2:5" ht="30" x14ac:dyDescent="0.25">
      <c r="B1139" s="3">
        <v>1807794</v>
      </c>
      <c r="C1139" s="3">
        <v>120004</v>
      </c>
      <c r="D1139" s="4" t="str">
        <f>+VLOOKUP(C1139,'[1]3. CONVENIOS VIGENTES'!$B$1:$D$451,3,0)</f>
        <v>ALVARO ULCUE CHOCUE</v>
      </c>
      <c r="E1139" s="4" t="s">
        <v>9</v>
      </c>
    </row>
    <row r="1140" spans="2:5" ht="30" x14ac:dyDescent="0.25">
      <c r="B1140" s="3">
        <v>2142526</v>
      </c>
      <c r="C1140" s="3">
        <v>120004</v>
      </c>
      <c r="D1140" s="4" t="str">
        <f>+VLOOKUP(C1140,'[1]3. CONVENIOS VIGENTES'!$B$1:$D$451,3,0)</f>
        <v>ALVARO ULCUE CHOCUE</v>
      </c>
      <c r="E1140" s="4" t="s">
        <v>9</v>
      </c>
    </row>
    <row r="1141" spans="2:5" ht="45" x14ac:dyDescent="0.25">
      <c r="B1141" s="3">
        <v>1866550</v>
      </c>
      <c r="C1141" s="3">
        <v>120182</v>
      </c>
      <c r="D1141" s="4" t="str">
        <f>+VLOOKUP(C1141,'[1]3. CONVENIOS VIGENTES'!$B$1:$D$451,3,0)</f>
        <v>COMUNIDADES NEGRAS</v>
      </c>
      <c r="E1141" s="4" t="s">
        <v>15</v>
      </c>
    </row>
    <row r="1142" spans="2:5" ht="45" x14ac:dyDescent="0.25">
      <c r="B1142" s="3">
        <v>1394860</v>
      </c>
      <c r="C1142" s="3">
        <v>120182</v>
      </c>
      <c r="D1142" s="4" t="str">
        <f>+VLOOKUP(C1142,'[1]3. CONVENIOS VIGENTES'!$B$1:$D$451,3,0)</f>
        <v>COMUNIDADES NEGRAS</v>
      </c>
      <c r="E1142" s="4" t="s">
        <v>15</v>
      </c>
    </row>
    <row r="1143" spans="2:5" ht="45" x14ac:dyDescent="0.25">
      <c r="B1143" s="3">
        <v>1856127</v>
      </c>
      <c r="C1143" s="3">
        <v>120182</v>
      </c>
      <c r="D1143" s="4" t="str">
        <f>+VLOOKUP(C1143,'[1]3. CONVENIOS VIGENTES'!$B$1:$D$451,3,0)</f>
        <v>COMUNIDADES NEGRAS</v>
      </c>
      <c r="E1143" s="4" t="s">
        <v>15</v>
      </c>
    </row>
    <row r="1144" spans="2:5" ht="60" x14ac:dyDescent="0.25">
      <c r="B1144" s="3">
        <v>2461217</v>
      </c>
      <c r="C1144" s="3">
        <v>120162</v>
      </c>
      <c r="D1144" s="4" t="str">
        <f>+VLOOKUP(C1144,'[1]3. CONVENIOS VIGENTES'!$B$1:$D$451,3,0)</f>
        <v xml:space="preserve">MEDICOS MINISTERIO DE PROTECCION SOCIAL </v>
      </c>
      <c r="E1144" s="4" t="s">
        <v>8</v>
      </c>
    </row>
    <row r="1145" spans="2:5" ht="45" x14ac:dyDescent="0.25">
      <c r="B1145" s="3">
        <v>2107555</v>
      </c>
      <c r="C1145" s="3">
        <v>120162</v>
      </c>
      <c r="D1145" s="4" t="str">
        <f>+VLOOKUP(C1145,'[1]3. CONVENIOS VIGENTES'!$B$1:$D$451,3,0)</f>
        <v xml:space="preserve">MEDICOS MINISTERIO DE PROTECCION SOCIAL </v>
      </c>
      <c r="E1145" s="4" t="s">
        <v>15</v>
      </c>
    </row>
    <row r="1146" spans="2:5" ht="30" x14ac:dyDescent="0.25">
      <c r="B1146" s="3">
        <v>2500937</v>
      </c>
      <c r="C1146" s="3">
        <v>120004</v>
      </c>
      <c r="D1146" s="4" t="str">
        <f>+VLOOKUP(C1146,'[1]3. CONVENIOS VIGENTES'!$B$1:$D$451,3,0)</f>
        <v>ALVARO ULCUE CHOCUE</v>
      </c>
      <c r="E1146" s="4" t="s">
        <v>9</v>
      </c>
    </row>
    <row r="1147" spans="2:5" ht="45" x14ac:dyDescent="0.25">
      <c r="B1147" s="3">
        <v>1865016</v>
      </c>
      <c r="C1147" s="3">
        <v>120182</v>
      </c>
      <c r="D1147" s="4" t="str">
        <f>+VLOOKUP(C1147,'[1]3. CONVENIOS VIGENTES'!$B$1:$D$451,3,0)</f>
        <v>COMUNIDADES NEGRAS</v>
      </c>
      <c r="E1147" s="4" t="s">
        <v>15</v>
      </c>
    </row>
    <row r="1148" spans="2:5" ht="45" x14ac:dyDescent="0.25">
      <c r="B1148" s="3">
        <v>1621361</v>
      </c>
      <c r="C1148" s="3">
        <v>120182</v>
      </c>
      <c r="D1148" s="4" t="str">
        <f>+VLOOKUP(C1148,'[1]3. CONVENIOS VIGENTES'!$B$1:$D$451,3,0)</f>
        <v>COMUNIDADES NEGRAS</v>
      </c>
      <c r="E1148" s="4" t="s">
        <v>15</v>
      </c>
    </row>
    <row r="1149" spans="2:5" ht="30" x14ac:dyDescent="0.25">
      <c r="B1149" s="3">
        <v>1795623</v>
      </c>
      <c r="C1149" s="3">
        <v>120004</v>
      </c>
      <c r="D1149" s="4" t="str">
        <f>+VLOOKUP(C1149,'[1]3. CONVENIOS VIGENTES'!$B$1:$D$451,3,0)</f>
        <v>ALVARO ULCUE CHOCUE</v>
      </c>
      <c r="E1149" s="4" t="s">
        <v>9</v>
      </c>
    </row>
    <row r="1150" spans="2:5" ht="45" x14ac:dyDescent="0.25">
      <c r="B1150" s="3">
        <v>1854797</v>
      </c>
      <c r="C1150" s="3">
        <v>120182</v>
      </c>
      <c r="D1150" s="4" t="str">
        <f>+VLOOKUP(C1150,'[1]3. CONVENIOS VIGENTES'!$B$1:$D$451,3,0)</f>
        <v>COMUNIDADES NEGRAS</v>
      </c>
      <c r="E1150" s="4" t="s">
        <v>15</v>
      </c>
    </row>
    <row r="1151" spans="2:5" ht="45" x14ac:dyDescent="0.25">
      <c r="B1151" s="3">
        <v>2095973</v>
      </c>
      <c r="C1151" s="3">
        <v>120182</v>
      </c>
      <c r="D1151" s="4" t="str">
        <f>+VLOOKUP(C1151,'[1]3. CONVENIOS VIGENTES'!$B$1:$D$451,3,0)</f>
        <v>COMUNIDADES NEGRAS</v>
      </c>
      <c r="E1151" s="4" t="s">
        <v>15</v>
      </c>
    </row>
    <row r="1152" spans="2:5" ht="60" x14ac:dyDescent="0.25">
      <c r="B1152" s="3">
        <v>2187355</v>
      </c>
      <c r="C1152" s="3">
        <v>120922</v>
      </c>
      <c r="D1152" s="4" t="str">
        <f>+VLOOKUP(C1152,'[1]3. CONVENIOS VIGENTES'!$B$1:$D$451,3,0)</f>
        <v>MINEDU FORM PROF Y ACTUAL DOCE CONTR 111</v>
      </c>
      <c r="E1152" s="4" t="s">
        <v>8</v>
      </c>
    </row>
    <row r="1153" spans="2:5" ht="45" x14ac:dyDescent="0.25">
      <c r="B1153" s="3">
        <v>2089825</v>
      </c>
      <c r="C1153" s="3">
        <v>120162</v>
      </c>
      <c r="D1153" s="4" t="str">
        <f>+VLOOKUP(C1153,'[1]3. CONVENIOS VIGENTES'!$B$1:$D$451,3,0)</f>
        <v xml:space="preserve">MEDICOS MINISTERIO DE PROTECCION SOCIAL </v>
      </c>
      <c r="E1153" s="4" t="s">
        <v>15</v>
      </c>
    </row>
    <row r="1154" spans="2:5" ht="30" x14ac:dyDescent="0.25">
      <c r="B1154" s="3">
        <v>2133695</v>
      </c>
      <c r="C1154" s="3">
        <v>120004</v>
      </c>
      <c r="D1154" s="4" t="str">
        <f>+VLOOKUP(C1154,'[1]3. CONVENIOS VIGENTES'!$B$1:$D$451,3,0)</f>
        <v>ALVARO ULCUE CHOCUE</v>
      </c>
      <c r="E1154" s="4" t="s">
        <v>9</v>
      </c>
    </row>
    <row r="1155" spans="2:5" ht="45" x14ac:dyDescent="0.25">
      <c r="B1155" s="3">
        <v>1864828</v>
      </c>
      <c r="C1155" s="3">
        <v>120182</v>
      </c>
      <c r="D1155" s="4" t="str">
        <f>+VLOOKUP(C1155,'[1]3. CONVENIOS VIGENTES'!$B$1:$D$451,3,0)</f>
        <v>COMUNIDADES NEGRAS</v>
      </c>
      <c r="E1155" s="4" t="s">
        <v>15</v>
      </c>
    </row>
    <row r="1156" spans="2:5" ht="45" x14ac:dyDescent="0.25">
      <c r="B1156" s="3">
        <v>1858796</v>
      </c>
      <c r="C1156" s="3">
        <v>120182</v>
      </c>
      <c r="D1156" s="4" t="str">
        <f>+VLOOKUP(C1156,'[1]3. CONVENIOS VIGENTES'!$B$1:$D$451,3,0)</f>
        <v>COMUNIDADES NEGRAS</v>
      </c>
      <c r="E1156" s="4" t="s">
        <v>15</v>
      </c>
    </row>
    <row r="1157" spans="2:5" ht="45" x14ac:dyDescent="0.25">
      <c r="B1157" s="3">
        <v>1855846</v>
      </c>
      <c r="C1157" s="3">
        <v>120182</v>
      </c>
      <c r="D1157" s="4" t="str">
        <f>+VLOOKUP(C1157,'[1]3. CONVENIOS VIGENTES'!$B$1:$D$451,3,0)</f>
        <v>COMUNIDADES NEGRAS</v>
      </c>
      <c r="E1157" s="4" t="s">
        <v>15</v>
      </c>
    </row>
    <row r="1158" spans="2:5" ht="30" x14ac:dyDescent="0.25">
      <c r="B1158" s="3">
        <v>1652442</v>
      </c>
      <c r="C1158" s="3">
        <v>120004</v>
      </c>
      <c r="D1158" s="4" t="str">
        <f>+VLOOKUP(C1158,'[1]3. CONVENIOS VIGENTES'!$B$1:$D$451,3,0)</f>
        <v>ALVARO ULCUE CHOCUE</v>
      </c>
      <c r="E1158" s="4" t="s">
        <v>9</v>
      </c>
    </row>
    <row r="1159" spans="2:5" ht="30" x14ac:dyDescent="0.25">
      <c r="B1159" s="3">
        <v>2488875</v>
      </c>
      <c r="C1159" s="3">
        <v>120004</v>
      </c>
      <c r="D1159" s="4" t="str">
        <f>+VLOOKUP(C1159,'[1]3. CONVENIOS VIGENTES'!$B$1:$D$451,3,0)</f>
        <v>ALVARO ULCUE CHOCUE</v>
      </c>
      <c r="E1159" s="4" t="s">
        <v>9</v>
      </c>
    </row>
    <row r="1160" spans="2:5" ht="45" x14ac:dyDescent="0.25">
      <c r="B1160" s="3">
        <v>2091423</v>
      </c>
      <c r="C1160" s="3">
        <v>120182</v>
      </c>
      <c r="D1160" s="4" t="str">
        <f>+VLOOKUP(C1160,'[1]3. CONVENIOS VIGENTES'!$B$1:$D$451,3,0)</f>
        <v>COMUNIDADES NEGRAS</v>
      </c>
      <c r="E1160" s="4" t="s">
        <v>15</v>
      </c>
    </row>
    <row r="1161" spans="2:5" ht="45" x14ac:dyDescent="0.25">
      <c r="B1161" s="3">
        <v>1367292</v>
      </c>
      <c r="C1161" s="3">
        <v>120182</v>
      </c>
      <c r="D1161" s="4" t="str">
        <f>+VLOOKUP(C1161,'[1]3. CONVENIOS VIGENTES'!$B$1:$D$451,3,0)</f>
        <v>COMUNIDADES NEGRAS</v>
      </c>
      <c r="E1161" s="4" t="s">
        <v>15</v>
      </c>
    </row>
    <row r="1162" spans="2:5" ht="45" x14ac:dyDescent="0.25">
      <c r="B1162" s="3">
        <v>2481003</v>
      </c>
      <c r="C1162" s="3">
        <v>120182</v>
      </c>
      <c r="D1162" s="4" t="str">
        <f>+VLOOKUP(C1162,'[1]3. CONVENIOS VIGENTES'!$B$1:$D$451,3,0)</f>
        <v>COMUNIDADES NEGRAS</v>
      </c>
      <c r="E1162" s="4" t="s">
        <v>15</v>
      </c>
    </row>
    <row r="1163" spans="2:5" ht="30" x14ac:dyDescent="0.25">
      <c r="B1163" s="3">
        <v>1822130</v>
      </c>
      <c r="C1163" s="3">
        <v>120004</v>
      </c>
      <c r="D1163" s="4" t="str">
        <f>+VLOOKUP(C1163,'[1]3. CONVENIOS VIGENTES'!$B$1:$D$451,3,0)</f>
        <v>ALVARO ULCUE CHOCUE</v>
      </c>
      <c r="E1163" s="4" t="s">
        <v>9</v>
      </c>
    </row>
    <row r="1164" spans="2:5" ht="45" x14ac:dyDescent="0.25">
      <c r="B1164" s="3">
        <v>2078851</v>
      </c>
      <c r="C1164" s="3">
        <v>120182</v>
      </c>
      <c r="D1164" s="4" t="str">
        <f>+VLOOKUP(C1164,'[1]3. CONVENIOS VIGENTES'!$B$1:$D$451,3,0)</f>
        <v>COMUNIDADES NEGRAS</v>
      </c>
      <c r="E1164" s="4" t="s">
        <v>15</v>
      </c>
    </row>
    <row r="1165" spans="2:5" ht="30" x14ac:dyDescent="0.25">
      <c r="B1165" s="3">
        <v>1805695</v>
      </c>
      <c r="C1165" s="3">
        <v>120004</v>
      </c>
      <c r="D1165" s="4" t="str">
        <f>+VLOOKUP(C1165,'[1]3. CONVENIOS VIGENTES'!$B$1:$D$451,3,0)</f>
        <v>ALVARO ULCUE CHOCUE</v>
      </c>
      <c r="E1165" s="4" t="s">
        <v>9</v>
      </c>
    </row>
    <row r="1166" spans="2:5" ht="45" x14ac:dyDescent="0.25">
      <c r="B1166" s="3">
        <v>1358896</v>
      </c>
      <c r="C1166" s="3">
        <v>120182</v>
      </c>
      <c r="D1166" s="4" t="str">
        <f>+VLOOKUP(C1166,'[1]3. CONVENIOS VIGENTES'!$B$1:$D$451,3,0)</f>
        <v>COMUNIDADES NEGRAS</v>
      </c>
      <c r="E1166" s="4" t="s">
        <v>15</v>
      </c>
    </row>
    <row r="1167" spans="2:5" ht="30" x14ac:dyDescent="0.25">
      <c r="B1167" s="3">
        <v>1820047</v>
      </c>
      <c r="C1167" s="3">
        <v>120004</v>
      </c>
      <c r="D1167" s="4" t="str">
        <f>+VLOOKUP(C1167,'[1]3. CONVENIOS VIGENTES'!$B$1:$D$451,3,0)</f>
        <v>ALVARO ULCUE CHOCUE</v>
      </c>
      <c r="E1167" s="4" t="s">
        <v>9</v>
      </c>
    </row>
    <row r="1168" spans="2:5" ht="45" x14ac:dyDescent="0.25">
      <c r="B1168" s="3">
        <v>1376299</v>
      </c>
      <c r="C1168" s="3">
        <v>120182</v>
      </c>
      <c r="D1168" s="4" t="str">
        <f>+VLOOKUP(C1168,'[1]3. CONVENIOS VIGENTES'!$B$1:$D$451,3,0)</f>
        <v>COMUNIDADES NEGRAS</v>
      </c>
      <c r="E1168" s="4" t="s">
        <v>15</v>
      </c>
    </row>
    <row r="1169" spans="2:5" ht="45" x14ac:dyDescent="0.25">
      <c r="B1169" s="3">
        <v>1858111</v>
      </c>
      <c r="C1169" s="3">
        <v>120182</v>
      </c>
      <c r="D1169" s="4" t="str">
        <f>+VLOOKUP(C1169,'[1]3. CONVENIOS VIGENTES'!$B$1:$D$451,3,0)</f>
        <v>COMUNIDADES NEGRAS</v>
      </c>
      <c r="E1169" s="4" t="s">
        <v>15</v>
      </c>
    </row>
    <row r="1170" spans="2:5" ht="30" x14ac:dyDescent="0.25">
      <c r="B1170" s="3">
        <v>2030313</v>
      </c>
      <c r="C1170" s="3">
        <v>120004</v>
      </c>
      <c r="D1170" s="4" t="str">
        <f>+VLOOKUP(C1170,'[1]3. CONVENIOS VIGENTES'!$B$1:$D$451,3,0)</f>
        <v>ALVARO ULCUE CHOCUE</v>
      </c>
      <c r="E1170" s="4" t="s">
        <v>9</v>
      </c>
    </row>
    <row r="1171" spans="2:5" ht="30" x14ac:dyDescent="0.25">
      <c r="B1171" s="3">
        <v>2797312</v>
      </c>
      <c r="C1171" s="3">
        <v>120004</v>
      </c>
      <c r="D1171" s="4" t="str">
        <f>+VLOOKUP(C1171,'[1]3. CONVENIOS VIGENTES'!$B$1:$D$451,3,0)</f>
        <v>ALVARO ULCUE CHOCUE</v>
      </c>
      <c r="E1171" s="4" t="s">
        <v>9</v>
      </c>
    </row>
    <row r="1172" spans="2:5" ht="45" x14ac:dyDescent="0.25">
      <c r="B1172" s="3">
        <v>1394119</v>
      </c>
      <c r="C1172" s="3">
        <v>120182</v>
      </c>
      <c r="D1172" s="4" t="str">
        <f>+VLOOKUP(C1172,'[1]3. CONVENIOS VIGENTES'!$B$1:$D$451,3,0)</f>
        <v>COMUNIDADES NEGRAS</v>
      </c>
      <c r="E1172" s="4" t="s">
        <v>15</v>
      </c>
    </row>
    <row r="1173" spans="2:5" ht="45" x14ac:dyDescent="0.25">
      <c r="B1173" s="3">
        <v>2076129</v>
      </c>
      <c r="C1173" s="3">
        <v>120162</v>
      </c>
      <c r="D1173" s="4" t="str">
        <f>+VLOOKUP(C1173,'[1]3. CONVENIOS VIGENTES'!$B$1:$D$451,3,0)</f>
        <v xml:space="preserve">MEDICOS MINISTERIO DE PROTECCION SOCIAL </v>
      </c>
      <c r="E1173" s="4" t="s">
        <v>15</v>
      </c>
    </row>
    <row r="1174" spans="2:5" ht="45" x14ac:dyDescent="0.25">
      <c r="B1174" s="3">
        <v>2136410</v>
      </c>
      <c r="C1174" s="3">
        <v>120182</v>
      </c>
      <c r="D1174" s="4" t="str">
        <f>+VLOOKUP(C1174,'[1]3. CONVENIOS VIGENTES'!$B$1:$D$451,3,0)</f>
        <v>COMUNIDADES NEGRAS</v>
      </c>
      <c r="E1174" s="4" t="s">
        <v>15</v>
      </c>
    </row>
    <row r="1175" spans="2:5" ht="30" x14ac:dyDescent="0.25">
      <c r="B1175" s="3">
        <v>1661044</v>
      </c>
      <c r="C1175" s="3">
        <v>120004</v>
      </c>
      <c r="D1175" s="4" t="str">
        <f>+VLOOKUP(C1175,'[1]3. CONVENIOS VIGENTES'!$B$1:$D$451,3,0)</f>
        <v>ALVARO ULCUE CHOCUE</v>
      </c>
      <c r="E1175" s="4" t="s">
        <v>9</v>
      </c>
    </row>
    <row r="1176" spans="2:5" ht="45" x14ac:dyDescent="0.25">
      <c r="B1176" s="3">
        <v>2084941</v>
      </c>
      <c r="C1176" s="3">
        <v>120162</v>
      </c>
      <c r="D1176" s="4" t="str">
        <f>+VLOOKUP(C1176,'[1]3. CONVENIOS VIGENTES'!$B$1:$D$451,3,0)</f>
        <v xml:space="preserve">MEDICOS MINISTERIO DE PROTECCION SOCIAL </v>
      </c>
      <c r="E1176" s="4" t="s">
        <v>15</v>
      </c>
    </row>
    <row r="1177" spans="2:5" ht="45" x14ac:dyDescent="0.25">
      <c r="B1177" s="3">
        <v>2474556</v>
      </c>
      <c r="C1177" s="3">
        <v>120182</v>
      </c>
      <c r="D1177" s="4" t="str">
        <f>+VLOOKUP(C1177,'[1]3. CONVENIOS VIGENTES'!$B$1:$D$451,3,0)</f>
        <v>COMUNIDADES NEGRAS</v>
      </c>
      <c r="E1177" s="4" t="s">
        <v>15</v>
      </c>
    </row>
    <row r="1178" spans="2:5" ht="30" x14ac:dyDescent="0.25">
      <c r="B1178" s="3">
        <v>2116380</v>
      </c>
      <c r="C1178" s="3">
        <v>120162</v>
      </c>
      <c r="D1178" s="4" t="str">
        <f>+VLOOKUP(C1178,'[1]3. CONVENIOS VIGENTES'!$B$1:$D$451,3,0)</f>
        <v xml:space="preserve">MEDICOS MINISTERIO DE PROTECCION SOCIAL </v>
      </c>
      <c r="E1178" s="4" t="s">
        <v>9</v>
      </c>
    </row>
    <row r="1179" spans="2:5" ht="45" x14ac:dyDescent="0.25">
      <c r="B1179" s="3">
        <v>1783244</v>
      </c>
      <c r="C1179" s="3">
        <v>120162</v>
      </c>
      <c r="D1179" s="4" t="str">
        <f>+VLOOKUP(C1179,'[1]3. CONVENIOS VIGENTES'!$B$1:$D$451,3,0)</f>
        <v xml:space="preserve">MEDICOS MINISTERIO DE PROTECCION SOCIAL </v>
      </c>
      <c r="E1179" s="4" t="s">
        <v>15</v>
      </c>
    </row>
    <row r="1180" spans="2:5" ht="45" x14ac:dyDescent="0.25">
      <c r="B1180" s="3">
        <v>2404496</v>
      </c>
      <c r="C1180" s="3">
        <v>120162</v>
      </c>
      <c r="D1180" s="4" t="str">
        <f>+VLOOKUP(C1180,'[1]3. CONVENIOS VIGENTES'!$B$1:$D$451,3,0)</f>
        <v xml:space="preserve">MEDICOS MINISTERIO DE PROTECCION SOCIAL </v>
      </c>
      <c r="E1180" s="4" t="s">
        <v>15</v>
      </c>
    </row>
    <row r="1181" spans="2:5" ht="45" x14ac:dyDescent="0.25">
      <c r="B1181" s="3">
        <v>1854178</v>
      </c>
      <c r="C1181" s="3">
        <v>120182</v>
      </c>
      <c r="D1181" s="4" t="str">
        <f>+VLOOKUP(C1181,'[1]3. CONVENIOS VIGENTES'!$B$1:$D$451,3,0)</f>
        <v>COMUNIDADES NEGRAS</v>
      </c>
      <c r="E1181" s="4" t="s">
        <v>15</v>
      </c>
    </row>
    <row r="1182" spans="2:5" ht="45" x14ac:dyDescent="0.25">
      <c r="B1182" s="3">
        <v>1861391</v>
      </c>
      <c r="C1182" s="3">
        <v>120182</v>
      </c>
      <c r="D1182" s="4" t="str">
        <f>+VLOOKUP(C1182,'[1]3. CONVENIOS VIGENTES'!$B$1:$D$451,3,0)</f>
        <v>COMUNIDADES NEGRAS</v>
      </c>
      <c r="E1182" s="4" t="s">
        <v>15</v>
      </c>
    </row>
    <row r="1183" spans="2:5" ht="45" x14ac:dyDescent="0.25">
      <c r="B1183" s="3">
        <v>2803248</v>
      </c>
      <c r="C1183" s="3">
        <v>120162</v>
      </c>
      <c r="D1183" s="4" t="str">
        <f>+VLOOKUP(C1183,'[1]3. CONVENIOS VIGENTES'!$B$1:$D$451,3,0)</f>
        <v xml:space="preserve">MEDICOS MINISTERIO DE PROTECCION SOCIAL </v>
      </c>
      <c r="E1183" s="4" t="s">
        <v>15</v>
      </c>
    </row>
    <row r="1184" spans="2:5" ht="30" x14ac:dyDescent="0.25">
      <c r="B1184" s="3">
        <v>2506714</v>
      </c>
      <c r="C1184" s="3">
        <v>120004</v>
      </c>
      <c r="D1184" s="4" t="str">
        <f>+VLOOKUP(C1184,'[1]3. CONVENIOS VIGENTES'!$B$1:$D$451,3,0)</f>
        <v>ALVARO ULCUE CHOCUE</v>
      </c>
      <c r="E1184" s="4" t="s">
        <v>9</v>
      </c>
    </row>
    <row r="1185" spans="2:5" ht="45" x14ac:dyDescent="0.25">
      <c r="B1185" s="3">
        <v>2414893</v>
      </c>
      <c r="C1185" s="3">
        <v>120162</v>
      </c>
      <c r="D1185" s="4" t="str">
        <f>+VLOOKUP(C1185,'[1]3. CONVENIOS VIGENTES'!$B$1:$D$451,3,0)</f>
        <v xml:space="preserve">MEDICOS MINISTERIO DE PROTECCION SOCIAL </v>
      </c>
      <c r="E1185" s="4" t="s">
        <v>15</v>
      </c>
    </row>
    <row r="1186" spans="2:5" ht="30" x14ac:dyDescent="0.25">
      <c r="B1186" s="3">
        <v>2126765</v>
      </c>
      <c r="C1186" s="3">
        <v>120004</v>
      </c>
      <c r="D1186" s="4" t="str">
        <f>+VLOOKUP(C1186,'[1]3. CONVENIOS VIGENTES'!$B$1:$D$451,3,0)</f>
        <v>ALVARO ULCUE CHOCUE</v>
      </c>
      <c r="E1186" s="4" t="s">
        <v>9</v>
      </c>
    </row>
    <row r="1187" spans="2:5" ht="45" x14ac:dyDescent="0.25">
      <c r="B1187" s="3">
        <v>1870112</v>
      </c>
      <c r="C1187" s="3">
        <v>120182</v>
      </c>
      <c r="D1187" s="4" t="str">
        <f>+VLOOKUP(C1187,'[1]3. CONVENIOS VIGENTES'!$B$1:$D$451,3,0)</f>
        <v>COMUNIDADES NEGRAS</v>
      </c>
      <c r="E1187" s="4" t="s">
        <v>15</v>
      </c>
    </row>
    <row r="1188" spans="2:5" ht="45" x14ac:dyDescent="0.25">
      <c r="B1188" s="3">
        <v>1852761</v>
      </c>
      <c r="C1188" s="3">
        <v>120182</v>
      </c>
      <c r="D1188" s="4" t="str">
        <f>+VLOOKUP(C1188,'[1]3. CONVENIOS VIGENTES'!$B$1:$D$451,3,0)</f>
        <v>COMUNIDADES NEGRAS</v>
      </c>
      <c r="E1188" s="4" t="s">
        <v>15</v>
      </c>
    </row>
    <row r="1189" spans="2:5" ht="45" x14ac:dyDescent="0.25">
      <c r="B1189" s="3">
        <v>2409158</v>
      </c>
      <c r="C1189" s="3">
        <v>120162</v>
      </c>
      <c r="D1189" s="4" t="str">
        <f>+VLOOKUP(C1189,'[1]3. CONVENIOS VIGENTES'!$B$1:$D$451,3,0)</f>
        <v xml:space="preserve">MEDICOS MINISTERIO DE PROTECCION SOCIAL </v>
      </c>
      <c r="E1189" s="4" t="s">
        <v>15</v>
      </c>
    </row>
    <row r="1190" spans="2:5" ht="45" x14ac:dyDescent="0.25">
      <c r="B1190" s="3">
        <v>2409801</v>
      </c>
      <c r="C1190" s="3">
        <v>120162</v>
      </c>
      <c r="D1190" s="4" t="str">
        <f>+VLOOKUP(C1190,'[1]3. CONVENIOS VIGENTES'!$B$1:$D$451,3,0)</f>
        <v xml:space="preserve">MEDICOS MINISTERIO DE PROTECCION SOCIAL </v>
      </c>
      <c r="E1190" s="4" t="s">
        <v>15</v>
      </c>
    </row>
    <row r="1191" spans="2:5" ht="60" x14ac:dyDescent="0.25">
      <c r="B1191" s="3">
        <v>2129845</v>
      </c>
      <c r="C1191" s="3">
        <v>120162</v>
      </c>
      <c r="D1191" s="4" t="str">
        <f>+VLOOKUP(C1191,'[1]3. CONVENIOS VIGENTES'!$B$1:$D$451,3,0)</f>
        <v xml:space="preserve">MEDICOS MINISTERIO DE PROTECCION SOCIAL </v>
      </c>
      <c r="E1191" s="4" t="s">
        <v>8</v>
      </c>
    </row>
    <row r="1192" spans="2:5" ht="45" x14ac:dyDescent="0.25">
      <c r="B1192" s="3">
        <v>2457041</v>
      </c>
      <c r="C1192" s="3">
        <v>120162</v>
      </c>
      <c r="D1192" s="4" t="str">
        <f>+VLOOKUP(C1192,'[1]3. CONVENIOS VIGENTES'!$B$1:$D$451,3,0)</f>
        <v xml:space="preserve">MEDICOS MINISTERIO DE PROTECCION SOCIAL </v>
      </c>
      <c r="E1192" s="4" t="s">
        <v>15</v>
      </c>
    </row>
    <row r="1193" spans="2:5" ht="45" x14ac:dyDescent="0.25">
      <c r="B1193" s="3">
        <v>2427082</v>
      </c>
      <c r="C1193" s="3">
        <v>120162</v>
      </c>
      <c r="D1193" s="4" t="str">
        <f>+VLOOKUP(C1193,'[1]3. CONVENIOS VIGENTES'!$B$1:$D$451,3,0)</f>
        <v xml:space="preserve">MEDICOS MINISTERIO DE PROTECCION SOCIAL </v>
      </c>
      <c r="E1193" s="4" t="s">
        <v>15</v>
      </c>
    </row>
    <row r="1194" spans="2:5" ht="45" x14ac:dyDescent="0.25">
      <c r="B1194" s="3">
        <v>1606703</v>
      </c>
      <c r="C1194" s="3">
        <v>120182</v>
      </c>
      <c r="D1194" s="4" t="str">
        <f>+VLOOKUP(C1194,'[1]3. CONVENIOS VIGENTES'!$B$1:$D$451,3,0)</f>
        <v>COMUNIDADES NEGRAS</v>
      </c>
      <c r="E1194" s="4" t="s">
        <v>15</v>
      </c>
    </row>
    <row r="1195" spans="2:5" ht="45" x14ac:dyDescent="0.25">
      <c r="B1195" s="3">
        <v>2426589</v>
      </c>
      <c r="C1195" s="3">
        <v>120162</v>
      </c>
      <c r="D1195" s="4" t="str">
        <f>+VLOOKUP(C1195,'[1]3. CONVENIOS VIGENTES'!$B$1:$D$451,3,0)</f>
        <v xml:space="preserve">MEDICOS MINISTERIO DE PROTECCION SOCIAL </v>
      </c>
      <c r="E1195" s="4" t="s">
        <v>15</v>
      </c>
    </row>
    <row r="1196" spans="2:5" ht="45" x14ac:dyDescent="0.25">
      <c r="B1196" s="3">
        <v>2053289</v>
      </c>
      <c r="C1196" s="3">
        <v>120162</v>
      </c>
      <c r="D1196" s="4" t="str">
        <f>+VLOOKUP(C1196,'[1]3. CONVENIOS VIGENTES'!$B$1:$D$451,3,0)</f>
        <v xml:space="preserve">MEDICOS MINISTERIO DE PROTECCION SOCIAL </v>
      </c>
      <c r="E1196" s="4" t="s">
        <v>15</v>
      </c>
    </row>
    <row r="1197" spans="2:5" ht="45" x14ac:dyDescent="0.25">
      <c r="B1197" s="3">
        <v>1349921</v>
      </c>
      <c r="C1197" s="3">
        <v>120182</v>
      </c>
      <c r="D1197" s="4" t="str">
        <f>+VLOOKUP(C1197,'[1]3. CONVENIOS VIGENTES'!$B$1:$D$451,3,0)</f>
        <v>COMUNIDADES NEGRAS</v>
      </c>
      <c r="E1197" s="4" t="s">
        <v>15</v>
      </c>
    </row>
    <row r="1198" spans="2:5" ht="45" x14ac:dyDescent="0.25">
      <c r="B1198" s="3">
        <v>2115727</v>
      </c>
      <c r="C1198" s="3">
        <v>120162</v>
      </c>
      <c r="D1198" s="4" t="str">
        <f>+VLOOKUP(C1198,'[1]3. CONVENIOS VIGENTES'!$B$1:$D$451,3,0)</f>
        <v xml:space="preserve">MEDICOS MINISTERIO DE PROTECCION SOCIAL </v>
      </c>
      <c r="E1198" s="4" t="s">
        <v>15</v>
      </c>
    </row>
    <row r="1199" spans="2:5" ht="45" x14ac:dyDescent="0.25">
      <c r="B1199" s="3">
        <v>2807613</v>
      </c>
      <c r="C1199" s="3">
        <v>120162</v>
      </c>
      <c r="D1199" s="4" t="str">
        <f>+VLOOKUP(C1199,'[1]3. CONVENIOS VIGENTES'!$B$1:$D$451,3,0)</f>
        <v xml:space="preserve">MEDICOS MINISTERIO DE PROTECCION SOCIAL </v>
      </c>
      <c r="E1199" s="4" t="s">
        <v>15</v>
      </c>
    </row>
    <row r="1200" spans="2:5" ht="45" x14ac:dyDescent="0.25">
      <c r="B1200" s="3">
        <v>2406844</v>
      </c>
      <c r="C1200" s="3">
        <v>120162</v>
      </c>
      <c r="D1200" s="4" t="str">
        <f>+VLOOKUP(C1200,'[1]3. CONVENIOS VIGENTES'!$B$1:$D$451,3,0)</f>
        <v xml:space="preserve">MEDICOS MINISTERIO DE PROTECCION SOCIAL </v>
      </c>
      <c r="E1200" s="4" t="s">
        <v>15</v>
      </c>
    </row>
    <row r="1201" spans="2:5" ht="45" x14ac:dyDescent="0.25">
      <c r="B1201" s="3">
        <v>1625654</v>
      </c>
      <c r="C1201" s="3">
        <v>120182</v>
      </c>
      <c r="D1201" s="4" t="str">
        <f>+VLOOKUP(C1201,'[1]3. CONVENIOS VIGENTES'!$B$1:$D$451,3,0)</f>
        <v>COMUNIDADES NEGRAS</v>
      </c>
      <c r="E1201" s="4" t="s">
        <v>15</v>
      </c>
    </row>
    <row r="1202" spans="2:5" ht="45" x14ac:dyDescent="0.25">
      <c r="B1202" s="3">
        <v>2100246</v>
      </c>
      <c r="C1202" s="3">
        <v>120182</v>
      </c>
      <c r="D1202" s="4" t="str">
        <f>+VLOOKUP(C1202,'[1]3. CONVENIOS VIGENTES'!$B$1:$D$451,3,0)</f>
        <v>COMUNIDADES NEGRAS</v>
      </c>
      <c r="E1202" s="4" t="s">
        <v>15</v>
      </c>
    </row>
    <row r="1203" spans="2:5" ht="30" x14ac:dyDescent="0.25">
      <c r="B1203" s="3">
        <v>2135237</v>
      </c>
      <c r="C1203" s="3">
        <v>120162</v>
      </c>
      <c r="D1203" s="4" t="str">
        <f>+VLOOKUP(C1203,'[1]3. CONVENIOS VIGENTES'!$B$1:$D$451,3,0)</f>
        <v xml:space="preserve">MEDICOS MINISTERIO DE PROTECCION SOCIAL </v>
      </c>
      <c r="E1203" s="4" t="s">
        <v>9</v>
      </c>
    </row>
    <row r="1204" spans="2:5" ht="45" x14ac:dyDescent="0.25">
      <c r="B1204" s="3">
        <v>2121584</v>
      </c>
      <c r="C1204" s="3">
        <v>120162</v>
      </c>
      <c r="D1204" s="4" t="str">
        <f>+VLOOKUP(C1204,'[1]3. CONVENIOS VIGENTES'!$B$1:$D$451,3,0)</f>
        <v xml:space="preserve">MEDICOS MINISTERIO DE PROTECCION SOCIAL </v>
      </c>
      <c r="E1204" s="4" t="s">
        <v>15</v>
      </c>
    </row>
    <row r="1205" spans="2:5" ht="60" x14ac:dyDescent="0.25">
      <c r="B1205" s="3">
        <v>2121425</v>
      </c>
      <c r="C1205" s="3">
        <v>120162</v>
      </c>
      <c r="D1205" s="4" t="str">
        <f>+VLOOKUP(C1205,'[1]3. CONVENIOS VIGENTES'!$B$1:$D$451,3,0)</f>
        <v xml:space="preserve">MEDICOS MINISTERIO DE PROTECCION SOCIAL </v>
      </c>
      <c r="E1205" s="4" t="s">
        <v>8</v>
      </c>
    </row>
    <row r="1206" spans="2:5" ht="45" x14ac:dyDescent="0.25">
      <c r="B1206" s="3">
        <v>1863013</v>
      </c>
      <c r="C1206" s="3">
        <v>120182</v>
      </c>
      <c r="D1206" s="4" t="str">
        <f>+VLOOKUP(C1206,'[1]3. CONVENIOS VIGENTES'!$B$1:$D$451,3,0)</f>
        <v>COMUNIDADES NEGRAS</v>
      </c>
      <c r="E1206" s="4" t="s">
        <v>15</v>
      </c>
    </row>
    <row r="1207" spans="2:5" ht="45" x14ac:dyDescent="0.25">
      <c r="B1207" s="3">
        <v>2463453</v>
      </c>
      <c r="C1207" s="3">
        <v>120162</v>
      </c>
      <c r="D1207" s="4" t="str">
        <f>+VLOOKUP(C1207,'[1]3. CONVENIOS VIGENTES'!$B$1:$D$451,3,0)</f>
        <v xml:space="preserve">MEDICOS MINISTERIO DE PROTECCION SOCIAL </v>
      </c>
      <c r="E1207" s="4" t="s">
        <v>15</v>
      </c>
    </row>
    <row r="1208" spans="2:5" ht="45" x14ac:dyDescent="0.25">
      <c r="B1208" s="3">
        <v>2462494</v>
      </c>
      <c r="C1208" s="3">
        <v>120162</v>
      </c>
      <c r="D1208" s="4" t="str">
        <f>+VLOOKUP(C1208,'[1]3. CONVENIOS VIGENTES'!$B$1:$D$451,3,0)</f>
        <v xml:space="preserve">MEDICOS MINISTERIO DE PROTECCION SOCIAL </v>
      </c>
      <c r="E1208" s="4" t="s">
        <v>15</v>
      </c>
    </row>
    <row r="1209" spans="2:5" ht="45" x14ac:dyDescent="0.25">
      <c r="B1209" s="3">
        <v>2459726</v>
      </c>
      <c r="C1209" s="3">
        <v>120162</v>
      </c>
      <c r="D1209" s="4" t="str">
        <f>+VLOOKUP(C1209,'[1]3. CONVENIOS VIGENTES'!$B$1:$D$451,3,0)</f>
        <v xml:space="preserve">MEDICOS MINISTERIO DE PROTECCION SOCIAL </v>
      </c>
      <c r="E1209" s="4" t="s">
        <v>15</v>
      </c>
    </row>
    <row r="1210" spans="2:5" ht="45" x14ac:dyDescent="0.25">
      <c r="B1210" s="3">
        <v>2082396</v>
      </c>
      <c r="C1210" s="3">
        <v>120162</v>
      </c>
      <c r="D1210" s="4" t="str">
        <f>+VLOOKUP(C1210,'[1]3. CONVENIOS VIGENTES'!$B$1:$D$451,3,0)</f>
        <v xml:space="preserve">MEDICOS MINISTERIO DE PROTECCION SOCIAL </v>
      </c>
      <c r="E1210" s="4" t="s">
        <v>15</v>
      </c>
    </row>
    <row r="1211" spans="2:5" ht="45" x14ac:dyDescent="0.25">
      <c r="B1211" s="3">
        <v>1621304</v>
      </c>
      <c r="C1211" s="3">
        <v>120182</v>
      </c>
      <c r="D1211" s="4" t="str">
        <f>+VLOOKUP(C1211,'[1]3. CONVENIOS VIGENTES'!$B$1:$D$451,3,0)</f>
        <v>COMUNIDADES NEGRAS</v>
      </c>
      <c r="E1211" s="4" t="s">
        <v>15</v>
      </c>
    </row>
    <row r="1212" spans="2:5" ht="30" x14ac:dyDescent="0.25">
      <c r="B1212" s="3">
        <v>2064531</v>
      </c>
      <c r="C1212" s="3">
        <v>120004</v>
      </c>
      <c r="D1212" s="4" t="str">
        <f>+VLOOKUP(C1212,'[1]3. CONVENIOS VIGENTES'!$B$1:$D$451,3,0)</f>
        <v>ALVARO ULCUE CHOCUE</v>
      </c>
      <c r="E1212" s="4" t="s">
        <v>9</v>
      </c>
    </row>
    <row r="1213" spans="2:5" ht="45" x14ac:dyDescent="0.25">
      <c r="B1213" s="3">
        <v>2401080</v>
      </c>
      <c r="C1213" s="3">
        <v>120162</v>
      </c>
      <c r="D1213" s="4" t="str">
        <f>+VLOOKUP(C1213,'[1]3. CONVENIOS VIGENTES'!$B$1:$D$451,3,0)</f>
        <v xml:space="preserve">MEDICOS MINISTERIO DE PROTECCION SOCIAL </v>
      </c>
      <c r="E1213" s="4" t="s">
        <v>15</v>
      </c>
    </row>
    <row r="1214" spans="2:5" ht="45" x14ac:dyDescent="0.25">
      <c r="B1214" s="3">
        <v>2421322</v>
      </c>
      <c r="C1214" s="3">
        <v>120162</v>
      </c>
      <c r="D1214" s="4" t="str">
        <f>+VLOOKUP(C1214,'[1]3. CONVENIOS VIGENTES'!$B$1:$D$451,3,0)</f>
        <v xml:space="preserve">MEDICOS MINISTERIO DE PROTECCION SOCIAL </v>
      </c>
      <c r="E1214" s="4" t="s">
        <v>15</v>
      </c>
    </row>
    <row r="1215" spans="2:5" ht="60" x14ac:dyDescent="0.25">
      <c r="B1215" s="3">
        <v>2109155</v>
      </c>
      <c r="C1215" s="3">
        <v>120162</v>
      </c>
      <c r="D1215" s="4" t="str">
        <f>+VLOOKUP(C1215,'[1]3. CONVENIOS VIGENTES'!$B$1:$D$451,3,0)</f>
        <v xml:space="preserve">MEDICOS MINISTERIO DE PROTECCION SOCIAL </v>
      </c>
      <c r="E1215" s="4" t="s">
        <v>8</v>
      </c>
    </row>
    <row r="1216" spans="2:5" ht="60" x14ac:dyDescent="0.25">
      <c r="B1216" s="3">
        <v>2107654</v>
      </c>
      <c r="C1216" s="3">
        <v>120162</v>
      </c>
      <c r="D1216" s="4" t="str">
        <f>+VLOOKUP(C1216,'[1]3. CONVENIOS VIGENTES'!$B$1:$D$451,3,0)</f>
        <v xml:space="preserve">MEDICOS MINISTERIO DE PROTECCION SOCIAL </v>
      </c>
      <c r="E1216" s="4" t="s">
        <v>8</v>
      </c>
    </row>
    <row r="1217" spans="2:5" ht="30" x14ac:dyDescent="0.25">
      <c r="B1217" s="3">
        <v>1797260</v>
      </c>
      <c r="C1217" s="3">
        <v>120004</v>
      </c>
      <c r="D1217" s="4" t="str">
        <f>+VLOOKUP(C1217,'[1]3. CONVENIOS VIGENTES'!$B$1:$D$451,3,0)</f>
        <v>ALVARO ULCUE CHOCUE</v>
      </c>
      <c r="E1217" s="4" t="s">
        <v>9</v>
      </c>
    </row>
    <row r="1218" spans="2:5" ht="60" x14ac:dyDescent="0.25">
      <c r="B1218" s="3">
        <v>2133276</v>
      </c>
      <c r="C1218" s="3">
        <v>120162</v>
      </c>
      <c r="D1218" s="4" t="str">
        <f>+VLOOKUP(C1218,'[1]3. CONVENIOS VIGENTES'!$B$1:$D$451,3,0)</f>
        <v xml:space="preserve">MEDICOS MINISTERIO DE PROTECCION SOCIAL </v>
      </c>
      <c r="E1218" s="4" t="s">
        <v>8</v>
      </c>
    </row>
    <row r="1219" spans="2:5" ht="60" x14ac:dyDescent="0.25">
      <c r="B1219" s="3">
        <v>2135361</v>
      </c>
      <c r="C1219" s="3">
        <v>120162</v>
      </c>
      <c r="D1219" s="4" t="str">
        <f>+VLOOKUP(C1219,'[1]3. CONVENIOS VIGENTES'!$B$1:$D$451,3,0)</f>
        <v xml:space="preserve">MEDICOS MINISTERIO DE PROTECCION SOCIAL </v>
      </c>
      <c r="E1219" s="4" t="s">
        <v>8</v>
      </c>
    </row>
    <row r="1220" spans="2:5" ht="45" x14ac:dyDescent="0.25">
      <c r="B1220" s="3">
        <v>2066686</v>
      </c>
      <c r="C1220" s="3">
        <v>120162</v>
      </c>
      <c r="D1220" s="4" t="str">
        <f>+VLOOKUP(C1220,'[1]3. CONVENIOS VIGENTES'!$B$1:$D$451,3,0)</f>
        <v xml:space="preserve">MEDICOS MINISTERIO DE PROTECCION SOCIAL </v>
      </c>
      <c r="E1220" s="4" t="s">
        <v>15</v>
      </c>
    </row>
    <row r="1221" spans="2:5" ht="30" x14ac:dyDescent="0.25">
      <c r="B1221" s="3">
        <v>1842024</v>
      </c>
      <c r="C1221" s="3">
        <v>120004</v>
      </c>
      <c r="D1221" s="4" t="str">
        <f>+VLOOKUP(C1221,'[1]3. CONVENIOS VIGENTES'!$B$1:$D$451,3,0)</f>
        <v>ALVARO ULCUE CHOCUE</v>
      </c>
      <c r="E1221" s="4" t="s">
        <v>9</v>
      </c>
    </row>
    <row r="1222" spans="2:5" ht="30" x14ac:dyDescent="0.25">
      <c r="B1222" s="3">
        <v>1662176</v>
      </c>
      <c r="C1222" s="3">
        <v>120004</v>
      </c>
      <c r="D1222" s="4" t="str">
        <f>+VLOOKUP(C1222,'[1]3. CONVENIOS VIGENTES'!$B$1:$D$451,3,0)</f>
        <v>ALVARO ULCUE CHOCUE</v>
      </c>
      <c r="E1222" s="4" t="s">
        <v>9</v>
      </c>
    </row>
    <row r="1223" spans="2:5" ht="45" x14ac:dyDescent="0.25">
      <c r="B1223" s="3">
        <v>1625900</v>
      </c>
      <c r="C1223" s="3">
        <v>120182</v>
      </c>
      <c r="D1223" s="4" t="str">
        <f>+VLOOKUP(C1223,'[1]3. CONVENIOS VIGENTES'!$B$1:$D$451,3,0)</f>
        <v>COMUNIDADES NEGRAS</v>
      </c>
      <c r="E1223" s="4" t="s">
        <v>15</v>
      </c>
    </row>
    <row r="1224" spans="2:5" ht="45" x14ac:dyDescent="0.25">
      <c r="B1224" s="3">
        <v>1867024</v>
      </c>
      <c r="C1224" s="3">
        <v>120182</v>
      </c>
      <c r="D1224" s="4" t="str">
        <f>+VLOOKUP(C1224,'[1]3. CONVENIOS VIGENTES'!$B$1:$D$451,3,0)</f>
        <v>COMUNIDADES NEGRAS</v>
      </c>
      <c r="E1224" s="4" t="s">
        <v>15</v>
      </c>
    </row>
    <row r="1225" spans="2:5" ht="45" x14ac:dyDescent="0.25">
      <c r="B1225" s="3">
        <v>2072277</v>
      </c>
      <c r="C1225" s="3">
        <v>120162</v>
      </c>
      <c r="D1225" s="4" t="str">
        <f>+VLOOKUP(C1225,'[1]3. CONVENIOS VIGENTES'!$B$1:$D$451,3,0)</f>
        <v xml:space="preserve">MEDICOS MINISTERIO DE PROTECCION SOCIAL </v>
      </c>
      <c r="E1225" s="4" t="s">
        <v>15</v>
      </c>
    </row>
    <row r="1226" spans="2:5" ht="45" x14ac:dyDescent="0.25">
      <c r="B1226" s="3">
        <v>1625624</v>
      </c>
      <c r="C1226" s="3">
        <v>120182</v>
      </c>
      <c r="D1226" s="4" t="str">
        <f>+VLOOKUP(C1226,'[1]3. CONVENIOS VIGENTES'!$B$1:$D$451,3,0)</f>
        <v>COMUNIDADES NEGRAS</v>
      </c>
      <c r="E1226" s="4" t="s">
        <v>15</v>
      </c>
    </row>
    <row r="1227" spans="2:5" ht="45" x14ac:dyDescent="0.25">
      <c r="B1227" s="3">
        <v>2444997</v>
      </c>
      <c r="C1227" s="3">
        <v>120162</v>
      </c>
      <c r="D1227" s="4" t="str">
        <f>+VLOOKUP(C1227,'[1]3. CONVENIOS VIGENTES'!$B$1:$D$451,3,0)</f>
        <v xml:space="preserve">MEDICOS MINISTERIO DE PROTECCION SOCIAL </v>
      </c>
      <c r="E1227" s="4" t="s">
        <v>15</v>
      </c>
    </row>
    <row r="1228" spans="2:5" ht="45" x14ac:dyDescent="0.25">
      <c r="B1228" s="3">
        <v>2450745</v>
      </c>
      <c r="C1228" s="3">
        <v>120162</v>
      </c>
      <c r="D1228" s="4" t="str">
        <f>+VLOOKUP(C1228,'[1]3. CONVENIOS VIGENTES'!$B$1:$D$451,3,0)</f>
        <v xml:space="preserve">MEDICOS MINISTERIO DE PROTECCION SOCIAL </v>
      </c>
      <c r="E1228" s="4" t="s">
        <v>15</v>
      </c>
    </row>
    <row r="1229" spans="2:5" ht="45" x14ac:dyDescent="0.25">
      <c r="B1229" s="3">
        <v>2088625</v>
      </c>
      <c r="C1229" s="3">
        <v>120182</v>
      </c>
      <c r="D1229" s="4" t="str">
        <f>+VLOOKUP(C1229,'[1]3. CONVENIOS VIGENTES'!$B$1:$D$451,3,0)</f>
        <v>COMUNIDADES NEGRAS</v>
      </c>
      <c r="E1229" s="4" t="s">
        <v>15</v>
      </c>
    </row>
    <row r="1230" spans="2:5" ht="45" x14ac:dyDescent="0.25">
      <c r="B1230" s="3">
        <v>2120253</v>
      </c>
      <c r="C1230" s="3">
        <v>120182</v>
      </c>
      <c r="D1230" s="4" t="str">
        <f>+VLOOKUP(C1230,'[1]3. CONVENIOS VIGENTES'!$B$1:$D$451,3,0)</f>
        <v>COMUNIDADES NEGRAS</v>
      </c>
      <c r="E1230" s="4" t="s">
        <v>15</v>
      </c>
    </row>
    <row r="1231" spans="2:5" ht="45" x14ac:dyDescent="0.25">
      <c r="B1231" s="3">
        <v>2459704</v>
      </c>
      <c r="C1231" s="3">
        <v>120162</v>
      </c>
      <c r="D1231" s="4" t="str">
        <f>+VLOOKUP(C1231,'[1]3. CONVENIOS VIGENTES'!$B$1:$D$451,3,0)</f>
        <v xml:space="preserve">MEDICOS MINISTERIO DE PROTECCION SOCIAL </v>
      </c>
      <c r="E1231" s="4" t="s">
        <v>15</v>
      </c>
    </row>
    <row r="1232" spans="2:5" ht="45" x14ac:dyDescent="0.25">
      <c r="B1232" s="3">
        <v>2459409</v>
      </c>
      <c r="C1232" s="3">
        <v>120162</v>
      </c>
      <c r="D1232" s="4" t="str">
        <f>+VLOOKUP(C1232,'[1]3. CONVENIOS VIGENTES'!$B$1:$D$451,3,0)</f>
        <v xml:space="preserve">MEDICOS MINISTERIO DE PROTECCION SOCIAL </v>
      </c>
      <c r="E1232" s="4" t="s">
        <v>15</v>
      </c>
    </row>
    <row r="1233" spans="2:5" ht="45" x14ac:dyDescent="0.25">
      <c r="B1233" s="3">
        <v>2800696</v>
      </c>
      <c r="C1233" s="3">
        <v>120162</v>
      </c>
      <c r="D1233" s="4" t="str">
        <f>+VLOOKUP(C1233,'[1]3. CONVENIOS VIGENTES'!$B$1:$D$451,3,0)</f>
        <v xml:space="preserve">MEDICOS MINISTERIO DE PROTECCION SOCIAL </v>
      </c>
      <c r="E1233" s="4" t="s">
        <v>15</v>
      </c>
    </row>
    <row r="1234" spans="2:5" ht="45" x14ac:dyDescent="0.25">
      <c r="B1234" s="3">
        <v>2794999</v>
      </c>
      <c r="C1234" s="3">
        <v>120162</v>
      </c>
      <c r="D1234" s="4" t="str">
        <f>+VLOOKUP(C1234,'[1]3. CONVENIOS VIGENTES'!$B$1:$D$451,3,0)</f>
        <v xml:space="preserve">MEDICOS MINISTERIO DE PROTECCION SOCIAL </v>
      </c>
      <c r="E1234" s="4" t="s">
        <v>15</v>
      </c>
    </row>
    <row r="1235" spans="2:5" ht="45" x14ac:dyDescent="0.25">
      <c r="B1235" s="3">
        <v>2426837</v>
      </c>
      <c r="C1235" s="3">
        <v>120162</v>
      </c>
      <c r="D1235" s="4" t="str">
        <f>+VLOOKUP(C1235,'[1]3. CONVENIOS VIGENTES'!$B$1:$D$451,3,0)</f>
        <v xml:space="preserve">MEDICOS MINISTERIO DE PROTECCION SOCIAL </v>
      </c>
      <c r="E1235" s="4" t="s">
        <v>15</v>
      </c>
    </row>
    <row r="1236" spans="2:5" ht="45" x14ac:dyDescent="0.25">
      <c r="B1236" s="3">
        <v>1790063</v>
      </c>
      <c r="C1236" s="3">
        <v>120162</v>
      </c>
      <c r="D1236" s="4" t="str">
        <f>+VLOOKUP(C1236,'[1]3. CONVENIOS VIGENTES'!$B$1:$D$451,3,0)</f>
        <v xml:space="preserve">MEDICOS MINISTERIO DE PROTECCION SOCIAL </v>
      </c>
      <c r="E1236" s="4" t="s">
        <v>15</v>
      </c>
    </row>
    <row r="1237" spans="2:5" ht="45" x14ac:dyDescent="0.25">
      <c r="B1237" s="3">
        <v>2444410</v>
      </c>
      <c r="C1237" s="3">
        <v>120162</v>
      </c>
      <c r="D1237" s="4" t="str">
        <f>+VLOOKUP(C1237,'[1]3. CONVENIOS VIGENTES'!$B$1:$D$451,3,0)</f>
        <v xml:space="preserve">MEDICOS MINISTERIO DE PROTECCION SOCIAL </v>
      </c>
      <c r="E1237" s="4" t="s">
        <v>15</v>
      </c>
    </row>
    <row r="1238" spans="2:5" ht="45" x14ac:dyDescent="0.25">
      <c r="B1238" s="3">
        <v>2121230</v>
      </c>
      <c r="C1238" s="3">
        <v>120162</v>
      </c>
      <c r="D1238" s="4" t="str">
        <f>+VLOOKUP(C1238,'[1]3. CONVENIOS VIGENTES'!$B$1:$D$451,3,0)</f>
        <v xml:space="preserve">MEDICOS MINISTERIO DE PROTECCION SOCIAL </v>
      </c>
      <c r="E1238" s="4" t="s">
        <v>15</v>
      </c>
    </row>
    <row r="1239" spans="2:5" ht="45" x14ac:dyDescent="0.25">
      <c r="B1239" s="3">
        <v>2130222</v>
      </c>
      <c r="C1239" s="3">
        <v>120162</v>
      </c>
      <c r="D1239" s="4" t="str">
        <f>+VLOOKUP(C1239,'[1]3. CONVENIOS VIGENTES'!$B$1:$D$451,3,0)</f>
        <v xml:space="preserve">MEDICOS MINISTERIO DE PROTECCION SOCIAL </v>
      </c>
      <c r="E1239" s="4" t="s">
        <v>15</v>
      </c>
    </row>
    <row r="1240" spans="2:5" ht="45" x14ac:dyDescent="0.25">
      <c r="B1240" s="3">
        <v>2464146</v>
      </c>
      <c r="C1240" s="3">
        <v>120162</v>
      </c>
      <c r="D1240" s="4" t="str">
        <f>+VLOOKUP(C1240,'[1]3. CONVENIOS VIGENTES'!$B$1:$D$451,3,0)</f>
        <v xml:space="preserve">MEDICOS MINISTERIO DE PROTECCION SOCIAL </v>
      </c>
      <c r="E1240" s="4" t="s">
        <v>15</v>
      </c>
    </row>
    <row r="1241" spans="2:5" ht="45" x14ac:dyDescent="0.25">
      <c r="B1241" s="3">
        <v>1864287</v>
      </c>
      <c r="C1241" s="3">
        <v>120182</v>
      </c>
      <c r="D1241" s="4" t="str">
        <f>+VLOOKUP(C1241,'[1]3. CONVENIOS VIGENTES'!$B$1:$D$451,3,0)</f>
        <v>COMUNIDADES NEGRAS</v>
      </c>
      <c r="E1241" s="4" t="s">
        <v>15</v>
      </c>
    </row>
    <row r="1242" spans="2:5" ht="45" x14ac:dyDescent="0.25">
      <c r="B1242" s="3">
        <v>2085565</v>
      </c>
      <c r="C1242" s="3">
        <v>120162</v>
      </c>
      <c r="D1242" s="4" t="str">
        <f>+VLOOKUP(C1242,'[1]3. CONVENIOS VIGENTES'!$B$1:$D$451,3,0)</f>
        <v xml:space="preserve">MEDICOS MINISTERIO DE PROTECCION SOCIAL </v>
      </c>
      <c r="E1242" s="4" t="s">
        <v>15</v>
      </c>
    </row>
    <row r="1243" spans="2:5" ht="30" x14ac:dyDescent="0.25">
      <c r="B1243" s="3">
        <v>2117708</v>
      </c>
      <c r="C1243" s="3">
        <v>120162</v>
      </c>
      <c r="D1243" s="4" t="str">
        <f>+VLOOKUP(C1243,'[1]3. CONVENIOS VIGENTES'!$B$1:$D$451,3,0)</f>
        <v xml:space="preserve">MEDICOS MINISTERIO DE PROTECCION SOCIAL </v>
      </c>
      <c r="E1243" s="4" t="s">
        <v>9</v>
      </c>
    </row>
    <row r="1244" spans="2:5" ht="60" x14ac:dyDescent="0.25">
      <c r="B1244" s="3">
        <v>2120135</v>
      </c>
      <c r="C1244" s="3">
        <v>120162</v>
      </c>
      <c r="D1244" s="4" t="str">
        <f>+VLOOKUP(C1244,'[1]3. CONVENIOS VIGENTES'!$B$1:$D$451,3,0)</f>
        <v xml:space="preserve">MEDICOS MINISTERIO DE PROTECCION SOCIAL </v>
      </c>
      <c r="E1244" s="4" t="s">
        <v>8</v>
      </c>
    </row>
    <row r="1245" spans="2:5" ht="45" x14ac:dyDescent="0.25">
      <c r="B1245" s="3">
        <v>2143184</v>
      </c>
      <c r="C1245" s="3">
        <v>120182</v>
      </c>
      <c r="D1245" s="4" t="str">
        <f>+VLOOKUP(C1245,'[1]3. CONVENIOS VIGENTES'!$B$1:$D$451,3,0)</f>
        <v>COMUNIDADES NEGRAS</v>
      </c>
      <c r="E1245" s="4" t="s">
        <v>15</v>
      </c>
    </row>
    <row r="1246" spans="2:5" ht="60" x14ac:dyDescent="0.25">
      <c r="B1246" s="3">
        <v>2462802</v>
      </c>
      <c r="C1246" s="3">
        <v>120162</v>
      </c>
      <c r="D1246" s="4" t="str">
        <f>+VLOOKUP(C1246,'[1]3. CONVENIOS VIGENTES'!$B$1:$D$451,3,0)</f>
        <v xml:space="preserve">MEDICOS MINISTERIO DE PROTECCION SOCIAL </v>
      </c>
      <c r="E1246" s="4" t="s">
        <v>8</v>
      </c>
    </row>
    <row r="1247" spans="2:5" ht="60" x14ac:dyDescent="0.25">
      <c r="B1247" s="3">
        <v>2451131</v>
      </c>
      <c r="C1247" s="3">
        <v>120162</v>
      </c>
      <c r="D1247" s="4" t="str">
        <f>+VLOOKUP(C1247,'[1]3. CONVENIOS VIGENTES'!$B$1:$D$451,3,0)</f>
        <v xml:space="preserve">MEDICOS MINISTERIO DE PROTECCION SOCIAL </v>
      </c>
      <c r="E1247" s="4" t="s">
        <v>8</v>
      </c>
    </row>
    <row r="1248" spans="2:5" ht="45" x14ac:dyDescent="0.25">
      <c r="B1248" s="3">
        <v>2122157</v>
      </c>
      <c r="C1248" s="3">
        <v>120162</v>
      </c>
      <c r="D1248" s="4" t="str">
        <f>+VLOOKUP(C1248,'[1]3. CONVENIOS VIGENTES'!$B$1:$D$451,3,0)</f>
        <v xml:space="preserve">MEDICOS MINISTERIO DE PROTECCION SOCIAL </v>
      </c>
      <c r="E1248" s="4" t="s">
        <v>15</v>
      </c>
    </row>
    <row r="1249" spans="2:5" ht="60" x14ac:dyDescent="0.25">
      <c r="B1249" s="3">
        <v>2072094</v>
      </c>
      <c r="C1249" s="3">
        <v>120162</v>
      </c>
      <c r="D1249" s="4" t="str">
        <f>+VLOOKUP(C1249,'[1]3. CONVENIOS VIGENTES'!$B$1:$D$451,3,0)</f>
        <v xml:space="preserve">MEDICOS MINISTERIO DE PROTECCION SOCIAL </v>
      </c>
      <c r="E1249" s="4" t="s">
        <v>8</v>
      </c>
    </row>
    <row r="1250" spans="2:5" ht="30" x14ac:dyDescent="0.25">
      <c r="B1250" s="3">
        <v>1394742</v>
      </c>
      <c r="C1250" s="3">
        <v>120004</v>
      </c>
      <c r="D1250" s="4" t="str">
        <f>+VLOOKUP(C1250,'[1]3. CONVENIOS VIGENTES'!$B$1:$D$451,3,0)</f>
        <v>ALVARO ULCUE CHOCUE</v>
      </c>
      <c r="E1250" s="4" t="s">
        <v>9</v>
      </c>
    </row>
    <row r="1251" spans="2:5" ht="45" x14ac:dyDescent="0.25">
      <c r="B1251" s="3">
        <v>2401080</v>
      </c>
      <c r="C1251" s="3">
        <v>120162</v>
      </c>
      <c r="D1251" s="4" t="str">
        <f>+VLOOKUP(C1251,'[1]3. CONVENIOS VIGENTES'!$B$1:$D$451,3,0)</f>
        <v xml:space="preserve">MEDICOS MINISTERIO DE PROTECCION SOCIAL </v>
      </c>
      <c r="E1251" s="4" t="s">
        <v>15</v>
      </c>
    </row>
    <row r="1252" spans="2:5" ht="30" x14ac:dyDescent="0.25">
      <c r="B1252" s="3">
        <v>2026174</v>
      </c>
      <c r="C1252" s="3">
        <v>120004</v>
      </c>
      <c r="D1252" s="4" t="str">
        <f>+VLOOKUP(C1252,'[1]3. CONVENIOS VIGENTES'!$B$1:$D$451,3,0)</f>
        <v>ALVARO ULCUE CHOCUE</v>
      </c>
      <c r="E1252" s="4" t="s">
        <v>9</v>
      </c>
    </row>
    <row r="1253" spans="2:5" ht="45" x14ac:dyDescent="0.25">
      <c r="B1253" s="3">
        <v>1857904</v>
      </c>
      <c r="C1253" s="3">
        <v>120182</v>
      </c>
      <c r="D1253" s="4" t="str">
        <f>+VLOOKUP(C1253,'[1]3. CONVENIOS VIGENTES'!$B$1:$D$451,3,0)</f>
        <v>COMUNIDADES NEGRAS</v>
      </c>
      <c r="E1253" s="4" t="s">
        <v>15</v>
      </c>
    </row>
    <row r="1254" spans="2:5" ht="30" x14ac:dyDescent="0.25">
      <c r="B1254" s="3">
        <v>2028106</v>
      </c>
      <c r="C1254" s="3">
        <v>120004</v>
      </c>
      <c r="D1254" s="4" t="str">
        <f>+VLOOKUP(C1254,'[1]3. CONVENIOS VIGENTES'!$B$1:$D$451,3,0)</f>
        <v>ALVARO ULCUE CHOCUE</v>
      </c>
      <c r="E1254" s="4" t="s">
        <v>9</v>
      </c>
    </row>
    <row r="1255" spans="2:5" ht="45" x14ac:dyDescent="0.25">
      <c r="B1255" s="3">
        <v>1361064</v>
      </c>
      <c r="C1255" s="3">
        <v>120182</v>
      </c>
      <c r="D1255" s="4" t="str">
        <f>+VLOOKUP(C1255,'[1]3. CONVENIOS VIGENTES'!$B$1:$D$451,3,0)</f>
        <v>COMUNIDADES NEGRAS</v>
      </c>
      <c r="E1255" s="4" t="s">
        <v>15</v>
      </c>
    </row>
    <row r="1256" spans="2:5" ht="45" x14ac:dyDescent="0.25">
      <c r="B1256" s="3">
        <v>2460008</v>
      </c>
      <c r="C1256" s="3">
        <v>120162</v>
      </c>
      <c r="D1256" s="4" t="str">
        <f>+VLOOKUP(C1256,'[1]3. CONVENIOS VIGENTES'!$B$1:$D$451,3,0)</f>
        <v xml:space="preserve">MEDICOS MINISTERIO DE PROTECCION SOCIAL </v>
      </c>
      <c r="E1256" s="4" t="s">
        <v>15</v>
      </c>
    </row>
    <row r="1257" spans="2:5" ht="45" x14ac:dyDescent="0.25">
      <c r="B1257" s="3">
        <v>2457845</v>
      </c>
      <c r="C1257" s="3">
        <v>120162</v>
      </c>
      <c r="D1257" s="4" t="str">
        <f>+VLOOKUP(C1257,'[1]3. CONVENIOS VIGENTES'!$B$1:$D$451,3,0)</f>
        <v xml:space="preserve">MEDICOS MINISTERIO DE PROTECCION SOCIAL </v>
      </c>
      <c r="E1257" s="4" t="s">
        <v>15</v>
      </c>
    </row>
    <row r="1258" spans="2:5" ht="45" x14ac:dyDescent="0.25">
      <c r="B1258" s="3">
        <v>2079971</v>
      </c>
      <c r="C1258" s="3">
        <v>120182</v>
      </c>
      <c r="D1258" s="4" t="str">
        <f>+VLOOKUP(C1258,'[1]3. CONVENIOS VIGENTES'!$B$1:$D$451,3,0)</f>
        <v>COMUNIDADES NEGRAS</v>
      </c>
      <c r="E1258" s="4" t="s">
        <v>15</v>
      </c>
    </row>
    <row r="1259" spans="2:5" ht="45" x14ac:dyDescent="0.25">
      <c r="B1259" s="3">
        <v>1869696</v>
      </c>
      <c r="C1259" s="3">
        <v>120182</v>
      </c>
      <c r="D1259" s="4" t="str">
        <f>+VLOOKUP(C1259,'[1]3. CONVENIOS VIGENTES'!$B$1:$D$451,3,0)</f>
        <v>COMUNIDADES NEGRAS</v>
      </c>
      <c r="E1259" s="4" t="s">
        <v>15</v>
      </c>
    </row>
    <row r="1260" spans="2:5" ht="45" x14ac:dyDescent="0.25">
      <c r="B1260" s="3">
        <v>2100457</v>
      </c>
      <c r="C1260" s="3">
        <v>120182</v>
      </c>
      <c r="D1260" s="4" t="str">
        <f>+VLOOKUP(C1260,'[1]3. CONVENIOS VIGENTES'!$B$1:$D$451,3,0)</f>
        <v>COMUNIDADES NEGRAS</v>
      </c>
      <c r="E1260" s="4" t="s">
        <v>15</v>
      </c>
    </row>
    <row r="1261" spans="2:5" ht="45" x14ac:dyDescent="0.25">
      <c r="B1261" s="3">
        <v>1397567</v>
      </c>
      <c r="C1261" s="3">
        <v>120182</v>
      </c>
      <c r="D1261" s="4" t="str">
        <f>+VLOOKUP(C1261,'[1]3. CONVENIOS VIGENTES'!$B$1:$D$451,3,0)</f>
        <v>COMUNIDADES NEGRAS</v>
      </c>
      <c r="E1261" s="4" t="s">
        <v>15</v>
      </c>
    </row>
    <row r="1262" spans="2:5" ht="45" x14ac:dyDescent="0.25">
      <c r="B1262" s="3">
        <v>1369270</v>
      </c>
      <c r="C1262" s="3">
        <v>120182</v>
      </c>
      <c r="D1262" s="4" t="str">
        <f>+VLOOKUP(C1262,'[1]3. CONVENIOS VIGENTES'!$B$1:$D$451,3,0)</f>
        <v>COMUNIDADES NEGRAS</v>
      </c>
      <c r="E1262" s="4" t="s">
        <v>15</v>
      </c>
    </row>
    <row r="1263" spans="2:5" ht="45" x14ac:dyDescent="0.25">
      <c r="B1263" s="3">
        <v>1399920</v>
      </c>
      <c r="C1263" s="3">
        <v>120182</v>
      </c>
      <c r="D1263" s="4" t="str">
        <f>+VLOOKUP(C1263,'[1]3. CONVENIOS VIGENTES'!$B$1:$D$451,3,0)</f>
        <v>COMUNIDADES NEGRAS</v>
      </c>
      <c r="E1263" s="4" t="s">
        <v>15</v>
      </c>
    </row>
    <row r="1264" spans="2:5" ht="30" x14ac:dyDescent="0.25">
      <c r="B1264" s="3">
        <v>2123256</v>
      </c>
      <c r="C1264" s="3">
        <v>120004</v>
      </c>
      <c r="D1264" s="4" t="str">
        <f>+VLOOKUP(C1264,'[1]3. CONVENIOS VIGENTES'!$B$1:$D$451,3,0)</f>
        <v>ALVARO ULCUE CHOCUE</v>
      </c>
      <c r="E1264" s="4" t="s">
        <v>9</v>
      </c>
    </row>
    <row r="1265" spans="2:5" ht="45" x14ac:dyDescent="0.25">
      <c r="B1265" s="3">
        <v>1589461</v>
      </c>
      <c r="C1265" s="3">
        <v>120182</v>
      </c>
      <c r="D1265" s="4" t="str">
        <f>+VLOOKUP(C1265,'[1]3. CONVENIOS VIGENTES'!$B$1:$D$451,3,0)</f>
        <v>COMUNIDADES NEGRAS</v>
      </c>
      <c r="E1265" s="4" t="s">
        <v>15</v>
      </c>
    </row>
    <row r="1266" spans="2:5" ht="45" x14ac:dyDescent="0.25">
      <c r="B1266" s="3">
        <v>1869773</v>
      </c>
      <c r="C1266" s="3">
        <v>120182</v>
      </c>
      <c r="D1266" s="4" t="str">
        <f>+VLOOKUP(C1266,'[1]3. CONVENIOS VIGENTES'!$B$1:$D$451,3,0)</f>
        <v>COMUNIDADES NEGRAS</v>
      </c>
      <c r="E1266" s="4" t="s">
        <v>15</v>
      </c>
    </row>
    <row r="1267" spans="2:5" ht="45" x14ac:dyDescent="0.25">
      <c r="B1267" s="3">
        <v>1852539</v>
      </c>
      <c r="C1267" s="3">
        <v>120182</v>
      </c>
      <c r="D1267" s="4" t="str">
        <f>+VLOOKUP(C1267,'[1]3. CONVENIOS VIGENTES'!$B$1:$D$451,3,0)</f>
        <v>COMUNIDADES NEGRAS</v>
      </c>
      <c r="E1267" s="4" t="s">
        <v>15</v>
      </c>
    </row>
    <row r="1268" spans="2:5" ht="30" x14ac:dyDescent="0.25">
      <c r="B1268" s="3">
        <v>1817732</v>
      </c>
      <c r="C1268" s="3">
        <v>120004</v>
      </c>
      <c r="D1268" s="4" t="str">
        <f>+VLOOKUP(C1268,'[1]3. CONVENIOS VIGENTES'!$B$1:$D$451,3,0)</f>
        <v>ALVARO ULCUE CHOCUE</v>
      </c>
      <c r="E1268" s="4" t="s">
        <v>9</v>
      </c>
    </row>
    <row r="1269" spans="2:5" ht="45" x14ac:dyDescent="0.25">
      <c r="B1269" s="3">
        <v>1819959</v>
      </c>
      <c r="C1269" s="3">
        <v>120162</v>
      </c>
      <c r="D1269" s="4" t="str">
        <f>+VLOOKUP(C1269,'[1]3. CONVENIOS VIGENTES'!$B$1:$D$451,3,0)</f>
        <v xml:space="preserve">MEDICOS MINISTERIO DE PROTECCION SOCIAL </v>
      </c>
      <c r="E1269" s="4" t="s">
        <v>15</v>
      </c>
    </row>
    <row r="1270" spans="2:5" ht="45" x14ac:dyDescent="0.25">
      <c r="B1270" s="3">
        <v>2485709</v>
      </c>
      <c r="C1270" s="3">
        <v>120182</v>
      </c>
      <c r="D1270" s="4" t="str">
        <f>+VLOOKUP(C1270,'[1]3. CONVENIOS VIGENTES'!$B$1:$D$451,3,0)</f>
        <v>COMUNIDADES NEGRAS</v>
      </c>
      <c r="E1270" s="4" t="s">
        <v>15</v>
      </c>
    </row>
    <row r="1271" spans="2:5" ht="45" x14ac:dyDescent="0.25">
      <c r="B1271" s="3">
        <v>2091984</v>
      </c>
      <c r="C1271" s="3">
        <v>120182</v>
      </c>
      <c r="D1271" s="4" t="str">
        <f>+VLOOKUP(C1271,'[1]3. CONVENIOS VIGENTES'!$B$1:$D$451,3,0)</f>
        <v>COMUNIDADES NEGRAS</v>
      </c>
      <c r="E1271" s="4" t="s">
        <v>15</v>
      </c>
    </row>
    <row r="1272" spans="2:5" ht="45" x14ac:dyDescent="0.25">
      <c r="B1272" s="3">
        <v>2086366</v>
      </c>
      <c r="C1272" s="3">
        <v>120182</v>
      </c>
      <c r="D1272" s="4" t="str">
        <f>+VLOOKUP(C1272,'[1]3. CONVENIOS VIGENTES'!$B$1:$D$451,3,0)</f>
        <v>COMUNIDADES NEGRAS</v>
      </c>
      <c r="E1272" s="4" t="s">
        <v>15</v>
      </c>
    </row>
    <row r="1273" spans="2:5" ht="45" x14ac:dyDescent="0.25">
      <c r="B1273" s="3">
        <v>1400188</v>
      </c>
      <c r="C1273" s="3">
        <v>120182</v>
      </c>
      <c r="D1273" s="4" t="str">
        <f>+VLOOKUP(C1273,'[1]3. CONVENIOS VIGENTES'!$B$1:$D$451,3,0)</f>
        <v>COMUNIDADES NEGRAS</v>
      </c>
      <c r="E1273" s="4" t="s">
        <v>15</v>
      </c>
    </row>
    <row r="1274" spans="2:5" ht="45" x14ac:dyDescent="0.25">
      <c r="B1274" s="3">
        <v>1852752</v>
      </c>
      <c r="C1274" s="3">
        <v>120182</v>
      </c>
      <c r="D1274" s="4" t="str">
        <f>+VLOOKUP(C1274,'[1]3. CONVENIOS VIGENTES'!$B$1:$D$451,3,0)</f>
        <v>COMUNIDADES NEGRAS</v>
      </c>
      <c r="E1274" s="4" t="s">
        <v>15</v>
      </c>
    </row>
    <row r="1275" spans="2:5" ht="45" x14ac:dyDescent="0.25">
      <c r="B1275" s="3">
        <v>1399566</v>
      </c>
      <c r="C1275" s="3">
        <v>120182</v>
      </c>
      <c r="D1275" s="4" t="str">
        <f>+VLOOKUP(C1275,'[1]3. CONVENIOS VIGENTES'!$B$1:$D$451,3,0)</f>
        <v>COMUNIDADES NEGRAS</v>
      </c>
      <c r="E1275" s="4" t="s">
        <v>15</v>
      </c>
    </row>
    <row r="1276" spans="2:5" ht="30" x14ac:dyDescent="0.25">
      <c r="B1276" s="3">
        <v>1658181</v>
      </c>
      <c r="C1276" s="3">
        <v>120004</v>
      </c>
      <c r="D1276" s="4" t="str">
        <f>+VLOOKUP(C1276,'[1]3. CONVENIOS VIGENTES'!$B$1:$D$451,3,0)</f>
        <v>ALVARO ULCUE CHOCUE</v>
      </c>
      <c r="E1276" s="4" t="s">
        <v>9</v>
      </c>
    </row>
    <row r="1277" spans="2:5" ht="30" x14ac:dyDescent="0.25">
      <c r="B1277" s="3">
        <v>1376043</v>
      </c>
      <c r="C1277" s="3">
        <v>120182</v>
      </c>
      <c r="D1277" s="4" t="str">
        <f>+VLOOKUP(C1277,'[1]3. CONVENIOS VIGENTES'!$B$1:$D$451,3,0)</f>
        <v>COMUNIDADES NEGRAS</v>
      </c>
      <c r="E1277" s="4" t="s">
        <v>9</v>
      </c>
    </row>
    <row r="1278" spans="2:5" ht="60" x14ac:dyDescent="0.25">
      <c r="B1278" s="3">
        <v>512737</v>
      </c>
      <c r="C1278" s="3">
        <v>120162</v>
      </c>
      <c r="D1278" s="4" t="str">
        <f>+VLOOKUP(C1278,'[1]3. CONVENIOS VIGENTES'!$B$1:$D$451,3,0)</f>
        <v xml:space="preserve">MEDICOS MINISTERIO DE PROTECCION SOCIAL </v>
      </c>
      <c r="E1278" s="4" t="s">
        <v>8</v>
      </c>
    </row>
    <row r="1279" spans="2:5" ht="30" x14ac:dyDescent="0.25">
      <c r="B1279" s="3">
        <v>2136070</v>
      </c>
      <c r="C1279" s="3">
        <v>120004</v>
      </c>
      <c r="D1279" s="4" t="str">
        <f>+VLOOKUP(C1279,'[1]3. CONVENIOS VIGENTES'!$B$1:$D$451,3,0)</f>
        <v>ALVARO ULCUE CHOCUE</v>
      </c>
      <c r="E1279" s="4" t="s">
        <v>9</v>
      </c>
    </row>
    <row r="1280" spans="2:5" ht="30" x14ac:dyDescent="0.25">
      <c r="B1280" s="3">
        <v>2145615</v>
      </c>
      <c r="C1280" s="3">
        <v>120004</v>
      </c>
      <c r="D1280" s="4" t="str">
        <f>+VLOOKUP(C1280,'[1]3. CONVENIOS VIGENTES'!$B$1:$D$451,3,0)</f>
        <v>ALVARO ULCUE CHOCUE</v>
      </c>
      <c r="E1280" s="4" t="s">
        <v>9</v>
      </c>
    </row>
    <row r="1281" spans="2:5" ht="45" x14ac:dyDescent="0.25">
      <c r="B1281" s="3">
        <v>1864372</v>
      </c>
      <c r="C1281" s="3">
        <v>120182</v>
      </c>
      <c r="D1281" s="4" t="str">
        <f>+VLOOKUP(C1281,'[1]3. CONVENIOS VIGENTES'!$B$1:$D$451,3,0)</f>
        <v>COMUNIDADES NEGRAS</v>
      </c>
      <c r="E1281" s="4" t="s">
        <v>15</v>
      </c>
    </row>
    <row r="1282" spans="2:5" ht="45" x14ac:dyDescent="0.25">
      <c r="B1282" s="3">
        <v>1857177</v>
      </c>
      <c r="C1282" s="3">
        <v>120182</v>
      </c>
      <c r="D1282" s="4" t="str">
        <f>+VLOOKUP(C1282,'[1]3. CONVENIOS VIGENTES'!$B$1:$D$451,3,0)</f>
        <v>COMUNIDADES NEGRAS</v>
      </c>
      <c r="E1282" s="4" t="s">
        <v>15</v>
      </c>
    </row>
    <row r="1283" spans="2:5" ht="45" x14ac:dyDescent="0.25">
      <c r="B1283" s="3">
        <v>2187665</v>
      </c>
      <c r="C1283" s="3">
        <v>120922</v>
      </c>
      <c r="D1283" s="4" t="str">
        <f>+VLOOKUP(C1283,'[1]3. CONVENIOS VIGENTES'!$B$1:$D$451,3,0)</f>
        <v>MINEDU FORM PROF Y ACTUAL DOCE CONTR 111</v>
      </c>
      <c r="E1283" s="4" t="s">
        <v>15</v>
      </c>
    </row>
    <row r="1284" spans="2:5" ht="45" x14ac:dyDescent="0.25">
      <c r="B1284" s="3">
        <v>2187487</v>
      </c>
      <c r="C1284" s="3">
        <v>120922</v>
      </c>
      <c r="D1284" s="4" t="str">
        <f>+VLOOKUP(C1284,'[1]3. CONVENIOS VIGENTES'!$B$1:$D$451,3,0)</f>
        <v>MINEDU FORM PROF Y ACTUAL DOCE CONTR 111</v>
      </c>
      <c r="E1284" s="4" t="s">
        <v>15</v>
      </c>
    </row>
    <row r="1285" spans="2:5" ht="45" x14ac:dyDescent="0.25">
      <c r="B1285" s="3">
        <v>2403838</v>
      </c>
      <c r="C1285" s="3">
        <v>120162</v>
      </c>
      <c r="D1285" s="4" t="str">
        <f>+VLOOKUP(C1285,'[1]3. CONVENIOS VIGENTES'!$B$1:$D$451,3,0)</f>
        <v xml:space="preserve">MEDICOS MINISTERIO DE PROTECCION SOCIAL </v>
      </c>
      <c r="E1285" s="4" t="s">
        <v>15</v>
      </c>
    </row>
    <row r="1286" spans="2:5" ht="45" x14ac:dyDescent="0.25">
      <c r="B1286" s="3">
        <v>2133235</v>
      </c>
      <c r="C1286" s="3">
        <v>120162</v>
      </c>
      <c r="D1286" s="4" t="str">
        <f>+VLOOKUP(C1286,'[1]3. CONVENIOS VIGENTES'!$B$1:$D$451,3,0)</f>
        <v xml:space="preserve">MEDICOS MINISTERIO DE PROTECCION SOCIAL </v>
      </c>
      <c r="E1286" s="4" t="s">
        <v>15</v>
      </c>
    </row>
    <row r="1287" spans="2:5" ht="45" x14ac:dyDescent="0.25">
      <c r="B1287" s="3">
        <v>2122281</v>
      </c>
      <c r="C1287" s="3">
        <v>120162</v>
      </c>
      <c r="D1287" s="4" t="str">
        <f>+VLOOKUP(C1287,'[1]3. CONVENIOS VIGENTES'!$B$1:$D$451,3,0)</f>
        <v xml:space="preserve">MEDICOS MINISTERIO DE PROTECCION SOCIAL </v>
      </c>
      <c r="E1287" s="4" t="s">
        <v>15</v>
      </c>
    </row>
    <row r="1288" spans="2:5" ht="45" x14ac:dyDescent="0.25">
      <c r="B1288" s="3">
        <v>2083094</v>
      </c>
      <c r="C1288" s="3">
        <v>120162</v>
      </c>
      <c r="D1288" s="4" t="str">
        <f>+VLOOKUP(C1288,'[1]3. CONVENIOS VIGENTES'!$B$1:$D$451,3,0)</f>
        <v xml:space="preserve">MEDICOS MINISTERIO DE PROTECCION SOCIAL </v>
      </c>
      <c r="E1288" s="4" t="s">
        <v>15</v>
      </c>
    </row>
    <row r="1289" spans="2:5" ht="45" x14ac:dyDescent="0.25">
      <c r="B1289" s="3">
        <v>1803460</v>
      </c>
      <c r="C1289" s="3">
        <v>120162</v>
      </c>
      <c r="D1289" s="4" t="str">
        <f>+VLOOKUP(C1289,'[1]3. CONVENIOS VIGENTES'!$B$1:$D$451,3,0)</f>
        <v xml:space="preserve">MEDICOS MINISTERIO DE PROTECCION SOCIAL </v>
      </c>
      <c r="E1289" s="4" t="s">
        <v>15</v>
      </c>
    </row>
    <row r="1290" spans="2:5" ht="30" x14ac:dyDescent="0.25">
      <c r="B1290" s="3">
        <v>2177616</v>
      </c>
      <c r="C1290" s="3">
        <v>120162</v>
      </c>
      <c r="D1290" s="4" t="str">
        <f>+VLOOKUP(C1290,'[1]3. CONVENIOS VIGENTES'!$B$1:$D$451,3,0)</f>
        <v xml:space="preserve">MEDICOS MINISTERIO DE PROTECCION SOCIAL </v>
      </c>
      <c r="E1290" s="4" t="s">
        <v>9</v>
      </c>
    </row>
    <row r="1291" spans="2:5" ht="45" x14ac:dyDescent="0.25">
      <c r="B1291" s="3">
        <v>2422250</v>
      </c>
      <c r="C1291" s="3">
        <v>120162</v>
      </c>
      <c r="D1291" s="4" t="str">
        <f>+VLOOKUP(C1291,'[1]3. CONVENIOS VIGENTES'!$B$1:$D$451,3,0)</f>
        <v xml:space="preserve">MEDICOS MINISTERIO DE PROTECCION SOCIAL </v>
      </c>
      <c r="E1291" s="4" t="s">
        <v>15</v>
      </c>
    </row>
    <row r="1292" spans="2:5" ht="45" x14ac:dyDescent="0.25">
      <c r="B1292" s="3">
        <v>2421473</v>
      </c>
      <c r="C1292" s="3">
        <v>120162</v>
      </c>
      <c r="D1292" s="4" t="str">
        <f>+VLOOKUP(C1292,'[1]3. CONVENIOS VIGENTES'!$B$1:$D$451,3,0)</f>
        <v xml:space="preserve">MEDICOS MINISTERIO DE PROTECCION SOCIAL </v>
      </c>
      <c r="E1292" s="4" t="s">
        <v>15</v>
      </c>
    </row>
    <row r="1293" spans="2:5" ht="60" x14ac:dyDescent="0.25">
      <c r="B1293" s="3">
        <v>2188552</v>
      </c>
      <c r="C1293" s="3">
        <v>120922</v>
      </c>
      <c r="D1293" s="4" t="str">
        <f>+VLOOKUP(C1293,'[1]3. CONVENIOS VIGENTES'!$B$1:$D$451,3,0)</f>
        <v>MINEDU FORM PROF Y ACTUAL DOCE CONTR 111</v>
      </c>
      <c r="E1293" s="4" t="s">
        <v>8</v>
      </c>
    </row>
    <row r="1294" spans="2:5" ht="30" x14ac:dyDescent="0.25">
      <c r="B1294" s="3">
        <v>2186056</v>
      </c>
      <c r="C1294" s="3">
        <v>120182</v>
      </c>
      <c r="D1294" s="4" t="str">
        <f>+VLOOKUP(C1294,'[1]3. CONVENIOS VIGENTES'!$B$1:$D$451,3,0)</f>
        <v>COMUNIDADES NEGRAS</v>
      </c>
      <c r="E1294" s="4" t="s">
        <v>9</v>
      </c>
    </row>
    <row r="1295" spans="2:5" ht="60" x14ac:dyDescent="0.25">
      <c r="B1295" s="3">
        <v>1404765</v>
      </c>
      <c r="C1295" s="3">
        <v>120004</v>
      </c>
      <c r="D1295" s="4" t="str">
        <f>+VLOOKUP(C1295,'[1]3. CONVENIOS VIGENTES'!$B$1:$D$451,3,0)</f>
        <v>ALVARO ULCUE CHOCUE</v>
      </c>
      <c r="E1295" s="4" t="s">
        <v>8</v>
      </c>
    </row>
    <row r="1296" spans="2:5" ht="45" x14ac:dyDescent="0.25">
      <c r="B1296" s="3">
        <v>2135968</v>
      </c>
      <c r="C1296" s="3">
        <v>120162</v>
      </c>
      <c r="D1296" s="4" t="str">
        <f>+VLOOKUP(C1296,'[1]3. CONVENIOS VIGENTES'!$B$1:$D$451,3,0)</f>
        <v xml:space="preserve">MEDICOS MINISTERIO DE PROTECCION SOCIAL </v>
      </c>
      <c r="E1296" s="4" t="s">
        <v>15</v>
      </c>
    </row>
    <row r="1297" spans="2:5" ht="45" x14ac:dyDescent="0.25">
      <c r="B1297" s="3">
        <v>2462988</v>
      </c>
      <c r="C1297" s="3">
        <v>120182</v>
      </c>
      <c r="D1297" s="4" t="str">
        <f>+VLOOKUP(C1297,'[1]3. CONVENIOS VIGENTES'!$B$1:$D$451,3,0)</f>
        <v>COMUNIDADES NEGRAS</v>
      </c>
      <c r="E1297" s="4" t="s">
        <v>15</v>
      </c>
    </row>
    <row r="1298" spans="2:5" ht="45" x14ac:dyDescent="0.25">
      <c r="B1298" s="3">
        <v>1380066</v>
      </c>
      <c r="C1298" s="3">
        <v>120182</v>
      </c>
      <c r="D1298" s="4" t="str">
        <f>+VLOOKUP(C1298,'[1]3. CONVENIOS VIGENTES'!$B$1:$D$451,3,0)</f>
        <v>COMUNIDADES NEGRAS</v>
      </c>
      <c r="E1298" s="4" t="s">
        <v>15</v>
      </c>
    </row>
    <row r="1299" spans="2:5" ht="45" x14ac:dyDescent="0.25">
      <c r="B1299" s="3">
        <v>1856323</v>
      </c>
      <c r="C1299" s="3">
        <v>120182</v>
      </c>
      <c r="D1299" s="4" t="str">
        <f>+VLOOKUP(C1299,'[1]3. CONVENIOS VIGENTES'!$B$1:$D$451,3,0)</f>
        <v>COMUNIDADES NEGRAS</v>
      </c>
      <c r="E1299" s="4" t="s">
        <v>15</v>
      </c>
    </row>
    <row r="1300" spans="2:5" ht="45" x14ac:dyDescent="0.25">
      <c r="B1300" s="3">
        <v>1858861</v>
      </c>
      <c r="C1300" s="3">
        <v>120182</v>
      </c>
      <c r="D1300" s="4" t="str">
        <f>+VLOOKUP(C1300,'[1]3. CONVENIOS VIGENTES'!$B$1:$D$451,3,0)</f>
        <v>COMUNIDADES NEGRAS</v>
      </c>
      <c r="E1300" s="4" t="s">
        <v>15</v>
      </c>
    </row>
    <row r="1301" spans="2:5" ht="45" x14ac:dyDescent="0.25">
      <c r="B1301" s="3">
        <v>2127196</v>
      </c>
      <c r="C1301" s="3">
        <v>120182</v>
      </c>
      <c r="D1301" s="4" t="str">
        <f>+VLOOKUP(C1301,'[1]3. CONVENIOS VIGENTES'!$B$1:$D$451,3,0)</f>
        <v>COMUNIDADES NEGRAS</v>
      </c>
      <c r="E1301" s="4" t="s">
        <v>15</v>
      </c>
    </row>
    <row r="1302" spans="2:5" ht="45" x14ac:dyDescent="0.25">
      <c r="B1302" s="3">
        <v>2091314</v>
      </c>
      <c r="C1302" s="3">
        <v>120182</v>
      </c>
      <c r="D1302" s="4" t="str">
        <f>+VLOOKUP(C1302,'[1]3. CONVENIOS VIGENTES'!$B$1:$D$451,3,0)</f>
        <v>COMUNIDADES NEGRAS</v>
      </c>
      <c r="E1302" s="4" t="s">
        <v>15</v>
      </c>
    </row>
    <row r="1303" spans="2:5" ht="60" x14ac:dyDescent="0.25">
      <c r="B1303" s="3">
        <v>2067246</v>
      </c>
      <c r="C1303" s="3">
        <v>120162</v>
      </c>
      <c r="D1303" s="4" t="str">
        <f>+VLOOKUP(C1303,'[1]3. CONVENIOS VIGENTES'!$B$1:$D$451,3,0)</f>
        <v xml:space="preserve">MEDICOS MINISTERIO DE PROTECCION SOCIAL </v>
      </c>
      <c r="E1303" s="4" t="s">
        <v>8</v>
      </c>
    </row>
    <row r="1304" spans="2:5" ht="60" x14ac:dyDescent="0.25">
      <c r="B1304" s="3">
        <v>2102077</v>
      </c>
      <c r="C1304" s="3">
        <v>120162</v>
      </c>
      <c r="D1304" s="4" t="str">
        <f>+VLOOKUP(C1304,'[1]3. CONVENIOS VIGENTES'!$B$1:$D$451,3,0)</f>
        <v xml:space="preserve">MEDICOS MINISTERIO DE PROTECCION SOCIAL </v>
      </c>
      <c r="E1304" s="4" t="s">
        <v>8</v>
      </c>
    </row>
    <row r="1305" spans="2:5" ht="45" x14ac:dyDescent="0.25">
      <c r="B1305" s="3">
        <v>1395478</v>
      </c>
      <c r="C1305" s="3">
        <v>120182</v>
      </c>
      <c r="D1305" s="4" t="str">
        <f>+VLOOKUP(C1305,'[1]3. CONVENIOS VIGENTES'!$B$1:$D$451,3,0)</f>
        <v>COMUNIDADES NEGRAS</v>
      </c>
      <c r="E1305" s="4" t="s">
        <v>15</v>
      </c>
    </row>
    <row r="1306" spans="2:5" ht="45" x14ac:dyDescent="0.25">
      <c r="B1306" s="3">
        <v>2134805</v>
      </c>
      <c r="C1306" s="3">
        <v>120162</v>
      </c>
      <c r="D1306" s="4" t="str">
        <f>+VLOOKUP(C1306,'[1]3. CONVENIOS VIGENTES'!$B$1:$D$451,3,0)</f>
        <v xml:space="preserve">MEDICOS MINISTERIO DE PROTECCION SOCIAL </v>
      </c>
      <c r="E1306" s="4" t="s">
        <v>15</v>
      </c>
    </row>
    <row r="1307" spans="2:5" ht="45" x14ac:dyDescent="0.25">
      <c r="B1307" s="3">
        <v>1808592</v>
      </c>
      <c r="C1307" s="3">
        <v>120162</v>
      </c>
      <c r="D1307" s="4" t="str">
        <f>+VLOOKUP(C1307,'[1]3. CONVENIOS VIGENTES'!$B$1:$D$451,3,0)</f>
        <v xml:space="preserve">MEDICOS MINISTERIO DE PROTECCION SOCIAL </v>
      </c>
      <c r="E1307" s="4" t="s">
        <v>15</v>
      </c>
    </row>
    <row r="1308" spans="2:5" ht="60" x14ac:dyDescent="0.25">
      <c r="B1308" s="3">
        <v>1813590</v>
      </c>
      <c r="C1308" s="3">
        <v>120162</v>
      </c>
      <c r="D1308" s="4" t="str">
        <f>+VLOOKUP(C1308,'[1]3. CONVENIOS VIGENTES'!$B$1:$D$451,3,0)</f>
        <v xml:space="preserve">MEDICOS MINISTERIO DE PROTECCION SOCIAL </v>
      </c>
      <c r="E1308" s="4" t="s">
        <v>8</v>
      </c>
    </row>
    <row r="1309" spans="2:5" ht="45" x14ac:dyDescent="0.25">
      <c r="B1309" s="3">
        <v>1863102</v>
      </c>
      <c r="C1309" s="3">
        <v>120182</v>
      </c>
      <c r="D1309" s="4" t="str">
        <f>+VLOOKUP(C1309,'[1]3. CONVENIOS VIGENTES'!$B$1:$D$451,3,0)</f>
        <v>COMUNIDADES NEGRAS</v>
      </c>
      <c r="E1309" s="4" t="s">
        <v>15</v>
      </c>
    </row>
    <row r="1310" spans="2:5" ht="45" x14ac:dyDescent="0.25">
      <c r="B1310" s="3">
        <v>1860310</v>
      </c>
      <c r="C1310" s="3">
        <v>120182</v>
      </c>
      <c r="D1310" s="4" t="str">
        <f>+VLOOKUP(C1310,'[1]3. CONVENIOS VIGENTES'!$B$1:$D$451,3,0)</f>
        <v>COMUNIDADES NEGRAS</v>
      </c>
      <c r="E1310" s="4" t="s">
        <v>15</v>
      </c>
    </row>
    <row r="1311" spans="2:5" ht="45" x14ac:dyDescent="0.25">
      <c r="B1311" s="3">
        <v>2109996</v>
      </c>
      <c r="C1311" s="3">
        <v>120162</v>
      </c>
      <c r="D1311" s="4" t="str">
        <f>+VLOOKUP(C1311,'[1]3. CONVENIOS VIGENTES'!$B$1:$D$451,3,0)</f>
        <v xml:space="preserve">MEDICOS MINISTERIO DE PROTECCION SOCIAL </v>
      </c>
      <c r="E1311" s="4" t="s">
        <v>15</v>
      </c>
    </row>
    <row r="1312" spans="2:5" ht="45" x14ac:dyDescent="0.25">
      <c r="B1312" s="3">
        <v>2122135</v>
      </c>
      <c r="C1312" s="3">
        <v>120162</v>
      </c>
      <c r="D1312" s="4" t="str">
        <f>+VLOOKUP(C1312,'[1]3. CONVENIOS VIGENTES'!$B$1:$D$451,3,0)</f>
        <v xml:space="preserve">MEDICOS MINISTERIO DE PROTECCION SOCIAL </v>
      </c>
      <c r="E1312" s="4" t="s">
        <v>15</v>
      </c>
    </row>
    <row r="1313" spans="2:5" ht="45" x14ac:dyDescent="0.25">
      <c r="B1313" s="3">
        <v>2487950</v>
      </c>
      <c r="C1313" s="3">
        <v>120182</v>
      </c>
      <c r="D1313" s="4" t="str">
        <f>+VLOOKUP(C1313,'[1]3. CONVENIOS VIGENTES'!$B$1:$D$451,3,0)</f>
        <v>COMUNIDADES NEGRAS</v>
      </c>
      <c r="E1313" s="4" t="s">
        <v>15</v>
      </c>
    </row>
    <row r="1314" spans="2:5" ht="45" x14ac:dyDescent="0.25">
      <c r="B1314" s="3">
        <v>2492089</v>
      </c>
      <c r="C1314" s="3">
        <v>120182</v>
      </c>
      <c r="D1314" s="4" t="str">
        <f>+VLOOKUP(C1314,'[1]3. CONVENIOS VIGENTES'!$B$1:$D$451,3,0)</f>
        <v>COMUNIDADES NEGRAS</v>
      </c>
      <c r="E1314" s="4" t="s">
        <v>15</v>
      </c>
    </row>
    <row r="1315" spans="2:5" ht="45" x14ac:dyDescent="0.25">
      <c r="B1315" s="3">
        <v>2833731</v>
      </c>
      <c r="C1315" s="3">
        <v>120182</v>
      </c>
      <c r="D1315" s="4" t="str">
        <f>+VLOOKUP(C1315,'[1]3. CONVENIOS VIGENTES'!$B$1:$D$451,3,0)</f>
        <v>COMUNIDADES NEGRAS</v>
      </c>
      <c r="E1315" s="4" t="s">
        <v>15</v>
      </c>
    </row>
    <row r="1316" spans="2:5" ht="45" x14ac:dyDescent="0.25">
      <c r="B1316" s="3">
        <v>2077985</v>
      </c>
      <c r="C1316" s="3">
        <v>120162</v>
      </c>
      <c r="D1316" s="4" t="str">
        <f>+VLOOKUP(C1316,'[1]3. CONVENIOS VIGENTES'!$B$1:$D$451,3,0)</f>
        <v xml:space="preserve">MEDICOS MINISTERIO DE PROTECCION SOCIAL </v>
      </c>
      <c r="E1316" s="4" t="s">
        <v>15</v>
      </c>
    </row>
    <row r="1317" spans="2:5" ht="45" x14ac:dyDescent="0.25">
      <c r="B1317" s="3">
        <v>2463409</v>
      </c>
      <c r="C1317" s="3">
        <v>120162</v>
      </c>
      <c r="D1317" s="4" t="str">
        <f>+VLOOKUP(C1317,'[1]3. CONVENIOS VIGENTES'!$B$1:$D$451,3,0)</f>
        <v xml:space="preserve">MEDICOS MINISTERIO DE PROTECCION SOCIAL </v>
      </c>
      <c r="E1317" s="4" t="s">
        <v>15</v>
      </c>
    </row>
    <row r="1318" spans="2:5" ht="45" x14ac:dyDescent="0.25">
      <c r="B1318" s="3">
        <v>2116242</v>
      </c>
      <c r="C1318" s="3">
        <v>120162</v>
      </c>
      <c r="D1318" s="4" t="str">
        <f>+VLOOKUP(C1318,'[1]3. CONVENIOS VIGENTES'!$B$1:$D$451,3,0)</f>
        <v xml:space="preserve">MEDICOS MINISTERIO DE PROTECCION SOCIAL </v>
      </c>
      <c r="E1318" s="4" t="s">
        <v>15</v>
      </c>
    </row>
    <row r="1319" spans="2:5" ht="45" x14ac:dyDescent="0.25">
      <c r="B1319" s="3">
        <v>2413595</v>
      </c>
      <c r="C1319" s="3">
        <v>120162</v>
      </c>
      <c r="D1319" s="4" t="str">
        <f>+VLOOKUP(C1319,'[1]3. CONVENIOS VIGENTES'!$B$1:$D$451,3,0)</f>
        <v xml:space="preserve">MEDICOS MINISTERIO DE PROTECCION SOCIAL </v>
      </c>
      <c r="E1319" s="4" t="s">
        <v>15</v>
      </c>
    </row>
    <row r="1320" spans="2:5" ht="45" x14ac:dyDescent="0.25">
      <c r="B1320" s="3">
        <v>1842064</v>
      </c>
      <c r="C1320" s="3">
        <v>120162</v>
      </c>
      <c r="D1320" s="4" t="str">
        <f>+VLOOKUP(C1320,'[1]3. CONVENIOS VIGENTES'!$B$1:$D$451,3,0)</f>
        <v xml:space="preserve">MEDICOS MINISTERIO DE PROTECCION SOCIAL </v>
      </c>
      <c r="E1320" s="4" t="s">
        <v>15</v>
      </c>
    </row>
    <row r="1321" spans="2:5" ht="45" x14ac:dyDescent="0.25">
      <c r="B1321" s="3">
        <v>2119035</v>
      </c>
      <c r="C1321" s="3">
        <v>120162</v>
      </c>
      <c r="D1321" s="4" t="str">
        <f>+VLOOKUP(C1321,'[1]3. CONVENIOS VIGENTES'!$B$1:$D$451,3,0)</f>
        <v xml:space="preserve">MEDICOS MINISTERIO DE PROTECCION SOCIAL </v>
      </c>
      <c r="E1321" s="4" t="s">
        <v>15</v>
      </c>
    </row>
    <row r="1322" spans="2:5" ht="60" x14ac:dyDescent="0.25">
      <c r="B1322" s="3">
        <v>1579678</v>
      </c>
      <c r="C1322" s="3">
        <v>120182</v>
      </c>
      <c r="D1322" s="4" t="str">
        <f>+VLOOKUP(C1322,'[1]3. CONVENIOS VIGENTES'!$B$1:$D$451,3,0)</f>
        <v>COMUNIDADES NEGRAS</v>
      </c>
      <c r="E1322" s="4" t="s">
        <v>8</v>
      </c>
    </row>
    <row r="1323" spans="2:5" ht="45" x14ac:dyDescent="0.25">
      <c r="B1323" s="3">
        <v>2057164</v>
      </c>
      <c r="C1323" s="3">
        <v>120162</v>
      </c>
      <c r="D1323" s="4" t="str">
        <f>+VLOOKUP(C1323,'[1]3. CONVENIOS VIGENTES'!$B$1:$D$451,3,0)</f>
        <v xml:space="preserve">MEDICOS MINISTERIO DE PROTECCION SOCIAL </v>
      </c>
      <c r="E1323" s="4" t="s">
        <v>15</v>
      </c>
    </row>
    <row r="1324" spans="2:5" ht="45" x14ac:dyDescent="0.25">
      <c r="B1324" s="3">
        <v>1865384</v>
      </c>
      <c r="C1324" s="3">
        <v>120182</v>
      </c>
      <c r="D1324" s="4" t="str">
        <f>+VLOOKUP(C1324,'[1]3. CONVENIOS VIGENTES'!$B$1:$D$451,3,0)</f>
        <v>COMUNIDADES NEGRAS</v>
      </c>
      <c r="E1324" s="4" t="s">
        <v>15</v>
      </c>
    </row>
    <row r="1325" spans="2:5" ht="60" x14ac:dyDescent="0.25">
      <c r="B1325" s="3">
        <v>2125235</v>
      </c>
      <c r="C1325" s="3">
        <v>120162</v>
      </c>
      <c r="D1325" s="4" t="str">
        <f>+VLOOKUP(C1325,'[1]3. CONVENIOS VIGENTES'!$B$1:$D$451,3,0)</f>
        <v xml:space="preserve">MEDICOS MINISTERIO DE PROTECCION SOCIAL </v>
      </c>
      <c r="E1325" s="4" t="s">
        <v>8</v>
      </c>
    </row>
    <row r="1326" spans="2:5" ht="45" x14ac:dyDescent="0.25">
      <c r="B1326" s="3">
        <v>2087845</v>
      </c>
      <c r="C1326" s="3">
        <v>120162</v>
      </c>
      <c r="D1326" s="4" t="str">
        <f>+VLOOKUP(C1326,'[1]3. CONVENIOS VIGENTES'!$B$1:$D$451,3,0)</f>
        <v xml:space="preserve">MEDICOS MINISTERIO DE PROTECCION SOCIAL </v>
      </c>
      <c r="E1326" s="4" t="s">
        <v>15</v>
      </c>
    </row>
    <row r="1327" spans="2:5" ht="60" x14ac:dyDescent="0.25">
      <c r="B1327" s="3">
        <v>2057202</v>
      </c>
      <c r="C1327" s="3">
        <v>120162</v>
      </c>
      <c r="D1327" s="4" t="str">
        <f>+VLOOKUP(C1327,'[1]3. CONVENIOS VIGENTES'!$B$1:$D$451,3,0)</f>
        <v xml:space="preserve">MEDICOS MINISTERIO DE PROTECCION SOCIAL </v>
      </c>
      <c r="E1327" s="4" t="s">
        <v>8</v>
      </c>
    </row>
    <row r="1328" spans="2:5" ht="45" x14ac:dyDescent="0.25">
      <c r="B1328" s="3">
        <v>2414180</v>
      </c>
      <c r="C1328" s="3">
        <v>120162</v>
      </c>
      <c r="D1328" s="4" t="str">
        <f>+VLOOKUP(C1328,'[1]3. CONVENIOS VIGENTES'!$B$1:$D$451,3,0)</f>
        <v xml:space="preserve">MEDICOS MINISTERIO DE PROTECCION SOCIAL </v>
      </c>
      <c r="E1328" s="4" t="s">
        <v>15</v>
      </c>
    </row>
    <row r="1329" spans="2:5" ht="45" x14ac:dyDescent="0.25">
      <c r="B1329" s="3">
        <v>2123074</v>
      </c>
      <c r="C1329" s="3">
        <v>120182</v>
      </c>
      <c r="D1329" s="4" t="str">
        <f>+VLOOKUP(C1329,'[1]3. CONVENIOS VIGENTES'!$B$1:$D$451,3,0)</f>
        <v>COMUNIDADES NEGRAS</v>
      </c>
      <c r="E1329" s="4" t="s">
        <v>15</v>
      </c>
    </row>
    <row r="1330" spans="2:5" ht="60" x14ac:dyDescent="0.25">
      <c r="B1330" s="3">
        <v>2125517</v>
      </c>
      <c r="C1330" s="3">
        <v>120162</v>
      </c>
      <c r="D1330" s="4" t="str">
        <f>+VLOOKUP(C1330,'[1]3. CONVENIOS VIGENTES'!$B$1:$D$451,3,0)</f>
        <v xml:space="preserve">MEDICOS MINISTERIO DE PROTECCION SOCIAL </v>
      </c>
      <c r="E1330" s="4" t="s">
        <v>8</v>
      </c>
    </row>
    <row r="1331" spans="2:5" ht="45" x14ac:dyDescent="0.25">
      <c r="B1331" s="3">
        <v>2045940</v>
      </c>
      <c r="C1331" s="3">
        <v>120162</v>
      </c>
      <c r="D1331" s="4" t="str">
        <f>+VLOOKUP(C1331,'[1]3. CONVENIOS VIGENTES'!$B$1:$D$451,3,0)</f>
        <v xml:space="preserve">MEDICOS MINISTERIO DE PROTECCION SOCIAL </v>
      </c>
      <c r="E1331" s="4" t="s">
        <v>15</v>
      </c>
    </row>
    <row r="1332" spans="2:5" ht="45" x14ac:dyDescent="0.25">
      <c r="B1332" s="3">
        <v>2089657</v>
      </c>
      <c r="C1332" s="3">
        <v>120182</v>
      </c>
      <c r="D1332" s="4" t="str">
        <f>+VLOOKUP(C1332,'[1]3. CONVENIOS VIGENTES'!$B$1:$D$451,3,0)</f>
        <v>COMUNIDADES NEGRAS</v>
      </c>
      <c r="E1332" s="4" t="s">
        <v>15</v>
      </c>
    </row>
    <row r="1333" spans="2:5" ht="45" x14ac:dyDescent="0.25">
      <c r="B1333" s="3">
        <v>2846448</v>
      </c>
      <c r="C1333" s="3">
        <v>120182</v>
      </c>
      <c r="D1333" s="4" t="str">
        <f>+VLOOKUP(C1333,'[1]3. CONVENIOS VIGENTES'!$B$1:$D$451,3,0)</f>
        <v>COMUNIDADES NEGRAS</v>
      </c>
      <c r="E1333" s="4" t="s">
        <v>15</v>
      </c>
    </row>
    <row r="1334" spans="2:5" ht="45" x14ac:dyDescent="0.25">
      <c r="B1334" s="3">
        <v>1857918</v>
      </c>
      <c r="C1334" s="3">
        <v>120182</v>
      </c>
      <c r="D1334" s="4" t="str">
        <f>+VLOOKUP(C1334,'[1]3. CONVENIOS VIGENTES'!$B$1:$D$451,3,0)</f>
        <v>COMUNIDADES NEGRAS</v>
      </c>
      <c r="E1334" s="4" t="s">
        <v>15</v>
      </c>
    </row>
    <row r="1335" spans="2:5" ht="60" x14ac:dyDescent="0.25">
      <c r="B1335" s="3">
        <v>2074756</v>
      </c>
      <c r="C1335" s="3">
        <v>120162</v>
      </c>
      <c r="D1335" s="4" t="str">
        <f>+VLOOKUP(C1335,'[1]3. CONVENIOS VIGENTES'!$B$1:$D$451,3,0)</f>
        <v xml:space="preserve">MEDICOS MINISTERIO DE PROTECCION SOCIAL </v>
      </c>
      <c r="E1335" s="4" t="s">
        <v>8</v>
      </c>
    </row>
    <row r="1336" spans="2:5" ht="45" x14ac:dyDescent="0.25">
      <c r="B1336" s="3">
        <v>2133458</v>
      </c>
      <c r="C1336" s="3">
        <v>120162</v>
      </c>
      <c r="D1336" s="4" t="str">
        <f>+VLOOKUP(C1336,'[1]3. CONVENIOS VIGENTES'!$B$1:$D$451,3,0)</f>
        <v xml:space="preserve">MEDICOS MINISTERIO DE PROTECCION SOCIAL </v>
      </c>
      <c r="E1336" s="4" t="s">
        <v>15</v>
      </c>
    </row>
    <row r="1337" spans="2:5" ht="60" x14ac:dyDescent="0.25">
      <c r="B1337" s="3">
        <v>2121393</v>
      </c>
      <c r="C1337" s="3">
        <v>120162</v>
      </c>
      <c r="D1337" s="4" t="str">
        <f>+VLOOKUP(C1337,'[1]3. CONVENIOS VIGENTES'!$B$1:$D$451,3,0)</f>
        <v xml:space="preserve">MEDICOS MINISTERIO DE PROTECCION SOCIAL </v>
      </c>
      <c r="E1337" s="4" t="s">
        <v>8</v>
      </c>
    </row>
    <row r="1338" spans="2:5" ht="60" x14ac:dyDescent="0.25">
      <c r="B1338" s="3">
        <v>2060002</v>
      </c>
      <c r="C1338" s="3">
        <v>120162</v>
      </c>
      <c r="D1338" s="4" t="str">
        <f>+VLOOKUP(C1338,'[1]3. CONVENIOS VIGENTES'!$B$1:$D$451,3,0)</f>
        <v xml:space="preserve">MEDICOS MINISTERIO DE PROTECCION SOCIAL </v>
      </c>
      <c r="E1338" s="4" t="s">
        <v>8</v>
      </c>
    </row>
    <row r="1339" spans="2:5" ht="45" x14ac:dyDescent="0.25">
      <c r="B1339" s="3">
        <v>2418056</v>
      </c>
      <c r="C1339" s="3">
        <v>120162</v>
      </c>
      <c r="D1339" s="4" t="str">
        <f>+VLOOKUP(C1339,'[1]3. CONVENIOS VIGENTES'!$B$1:$D$451,3,0)</f>
        <v xml:space="preserve">MEDICOS MINISTERIO DE PROTECCION SOCIAL </v>
      </c>
      <c r="E1339" s="4" t="s">
        <v>15</v>
      </c>
    </row>
    <row r="1340" spans="2:5" ht="45" x14ac:dyDescent="0.25">
      <c r="B1340" s="3">
        <v>2071091</v>
      </c>
      <c r="C1340" s="3">
        <v>120162</v>
      </c>
      <c r="D1340" s="4" t="str">
        <f>+VLOOKUP(C1340,'[1]3. CONVENIOS VIGENTES'!$B$1:$D$451,3,0)</f>
        <v xml:space="preserve">MEDICOS MINISTERIO DE PROTECCION SOCIAL </v>
      </c>
      <c r="E1340" s="4" t="s">
        <v>15</v>
      </c>
    </row>
    <row r="1341" spans="2:5" ht="45" x14ac:dyDescent="0.25">
      <c r="B1341" s="3">
        <v>2414074</v>
      </c>
      <c r="C1341" s="3">
        <v>120162</v>
      </c>
      <c r="D1341" s="4" t="str">
        <f>+VLOOKUP(C1341,'[1]3. CONVENIOS VIGENTES'!$B$1:$D$451,3,0)</f>
        <v xml:space="preserve">MEDICOS MINISTERIO DE PROTECCION SOCIAL </v>
      </c>
      <c r="E1341" s="4" t="s">
        <v>15</v>
      </c>
    </row>
    <row r="1342" spans="2:5" ht="45" x14ac:dyDescent="0.25">
      <c r="B1342" s="3">
        <v>2437785</v>
      </c>
      <c r="C1342" s="3">
        <v>120162</v>
      </c>
      <c r="D1342" s="4" t="str">
        <f>+VLOOKUP(C1342,'[1]3. CONVENIOS VIGENTES'!$B$1:$D$451,3,0)</f>
        <v xml:space="preserve">MEDICOS MINISTERIO DE PROTECCION SOCIAL </v>
      </c>
      <c r="E1342" s="4" t="s">
        <v>15</v>
      </c>
    </row>
    <row r="1343" spans="2:5" ht="45" x14ac:dyDescent="0.25">
      <c r="B1343" s="3">
        <v>2440558</v>
      </c>
      <c r="C1343" s="3">
        <v>120162</v>
      </c>
      <c r="D1343" s="4" t="str">
        <f>+VLOOKUP(C1343,'[1]3. CONVENIOS VIGENTES'!$B$1:$D$451,3,0)</f>
        <v xml:space="preserve">MEDICOS MINISTERIO DE PROTECCION SOCIAL </v>
      </c>
      <c r="E1343" s="4" t="s">
        <v>15</v>
      </c>
    </row>
    <row r="1344" spans="2:5" ht="45" x14ac:dyDescent="0.25">
      <c r="B1344" s="3">
        <v>2114750</v>
      </c>
      <c r="C1344" s="3">
        <v>120162</v>
      </c>
      <c r="D1344" s="4" t="str">
        <f>+VLOOKUP(C1344,'[1]3. CONVENIOS VIGENTES'!$B$1:$D$451,3,0)</f>
        <v xml:space="preserve">MEDICOS MINISTERIO DE PROTECCION SOCIAL </v>
      </c>
      <c r="E1344" s="4" t="s">
        <v>15</v>
      </c>
    </row>
    <row r="1345" spans="2:5" ht="45" x14ac:dyDescent="0.25">
      <c r="B1345" s="3">
        <v>2113375</v>
      </c>
      <c r="C1345" s="3">
        <v>120162</v>
      </c>
      <c r="D1345" s="4" t="str">
        <f>+VLOOKUP(C1345,'[1]3. CONVENIOS VIGENTES'!$B$1:$D$451,3,0)</f>
        <v xml:space="preserve">MEDICOS MINISTERIO DE PROTECCION SOCIAL </v>
      </c>
      <c r="E1345" s="4" t="s">
        <v>15</v>
      </c>
    </row>
    <row r="1346" spans="2:5" ht="45" x14ac:dyDescent="0.25">
      <c r="B1346" s="3">
        <v>2479576</v>
      </c>
      <c r="C1346" s="3">
        <v>120182</v>
      </c>
      <c r="D1346" s="4" t="str">
        <f>+VLOOKUP(C1346,'[1]3. CONVENIOS VIGENTES'!$B$1:$D$451,3,0)</f>
        <v>COMUNIDADES NEGRAS</v>
      </c>
      <c r="E1346" s="4" t="s">
        <v>15</v>
      </c>
    </row>
    <row r="1347" spans="2:5" ht="45" x14ac:dyDescent="0.25">
      <c r="B1347" s="3">
        <v>1796684</v>
      </c>
      <c r="C1347" s="3">
        <v>120162</v>
      </c>
      <c r="D1347" s="4" t="str">
        <f>+VLOOKUP(C1347,'[1]3. CONVENIOS VIGENTES'!$B$1:$D$451,3,0)</f>
        <v xml:space="preserve">MEDICOS MINISTERIO DE PROTECCION SOCIAL </v>
      </c>
      <c r="E1347" s="4" t="s">
        <v>15</v>
      </c>
    </row>
    <row r="1348" spans="2:5" ht="45" x14ac:dyDescent="0.25">
      <c r="B1348" s="3">
        <v>2076884</v>
      </c>
      <c r="C1348" s="3">
        <v>120162</v>
      </c>
      <c r="D1348" s="4" t="str">
        <f>+VLOOKUP(C1348,'[1]3. CONVENIOS VIGENTES'!$B$1:$D$451,3,0)</f>
        <v xml:space="preserve">MEDICOS MINISTERIO DE PROTECCION SOCIAL </v>
      </c>
      <c r="E1348" s="4" t="s">
        <v>15</v>
      </c>
    </row>
    <row r="1349" spans="2:5" ht="45" x14ac:dyDescent="0.25">
      <c r="B1349" s="3">
        <v>2127564</v>
      </c>
      <c r="C1349" s="3">
        <v>120162</v>
      </c>
      <c r="D1349" s="4" t="str">
        <f>+VLOOKUP(C1349,'[1]3. CONVENIOS VIGENTES'!$B$1:$D$451,3,0)</f>
        <v xml:space="preserve">MEDICOS MINISTERIO DE PROTECCION SOCIAL </v>
      </c>
      <c r="E1349" s="4" t="s">
        <v>15</v>
      </c>
    </row>
    <row r="1350" spans="2:5" ht="45" x14ac:dyDescent="0.25">
      <c r="B1350" s="3">
        <v>1395295</v>
      </c>
      <c r="C1350" s="3">
        <v>120182</v>
      </c>
      <c r="D1350" s="4" t="str">
        <f>+VLOOKUP(C1350,'[1]3. CONVENIOS VIGENTES'!$B$1:$D$451,3,0)</f>
        <v>COMUNIDADES NEGRAS</v>
      </c>
      <c r="E1350" s="4" t="s">
        <v>15</v>
      </c>
    </row>
    <row r="1351" spans="2:5" ht="45" x14ac:dyDescent="0.25">
      <c r="B1351" s="3">
        <v>1853063</v>
      </c>
      <c r="C1351" s="3">
        <v>120182</v>
      </c>
      <c r="D1351" s="4" t="str">
        <f>+VLOOKUP(C1351,'[1]3. CONVENIOS VIGENTES'!$B$1:$D$451,3,0)</f>
        <v>COMUNIDADES NEGRAS</v>
      </c>
      <c r="E1351" s="4" t="s">
        <v>15</v>
      </c>
    </row>
    <row r="1352" spans="2:5" ht="45" x14ac:dyDescent="0.25">
      <c r="B1352" s="3">
        <v>2120900</v>
      </c>
      <c r="C1352" s="3">
        <v>120162</v>
      </c>
      <c r="D1352" s="4" t="str">
        <f>+VLOOKUP(C1352,'[1]3. CONVENIOS VIGENTES'!$B$1:$D$451,3,0)</f>
        <v xml:space="preserve">MEDICOS MINISTERIO DE PROTECCION SOCIAL </v>
      </c>
      <c r="E1352" s="4" t="s">
        <v>15</v>
      </c>
    </row>
    <row r="1353" spans="2:5" ht="45" x14ac:dyDescent="0.25">
      <c r="B1353" s="3">
        <v>2049169</v>
      </c>
      <c r="C1353" s="3">
        <v>120162</v>
      </c>
      <c r="D1353" s="4" t="str">
        <f>+VLOOKUP(C1353,'[1]3. CONVENIOS VIGENTES'!$B$1:$D$451,3,0)</f>
        <v xml:space="preserve">MEDICOS MINISTERIO DE PROTECCION SOCIAL </v>
      </c>
      <c r="E1353" s="4" t="s">
        <v>15</v>
      </c>
    </row>
    <row r="1354" spans="2:5" ht="45" x14ac:dyDescent="0.25">
      <c r="B1354" s="3">
        <v>2080390</v>
      </c>
      <c r="C1354" s="3">
        <v>120182</v>
      </c>
      <c r="D1354" s="4" t="str">
        <f>+VLOOKUP(C1354,'[1]3. CONVENIOS VIGENTES'!$B$1:$D$451,3,0)</f>
        <v>COMUNIDADES NEGRAS</v>
      </c>
      <c r="E1354" s="4" t="s">
        <v>15</v>
      </c>
    </row>
    <row r="1355" spans="2:5" ht="45" x14ac:dyDescent="0.25">
      <c r="B1355" s="3">
        <v>2102253</v>
      </c>
      <c r="C1355" s="3">
        <v>120182</v>
      </c>
      <c r="D1355" s="4" t="str">
        <f>+VLOOKUP(C1355,'[1]3. CONVENIOS VIGENTES'!$B$1:$D$451,3,0)</f>
        <v>COMUNIDADES NEGRAS</v>
      </c>
      <c r="E1355" s="4" t="s">
        <v>15</v>
      </c>
    </row>
    <row r="1356" spans="2:5" ht="45" x14ac:dyDescent="0.25">
      <c r="B1356" s="3">
        <v>2428933</v>
      </c>
      <c r="C1356" s="3">
        <v>120162</v>
      </c>
      <c r="D1356" s="4" t="str">
        <f>+VLOOKUP(C1356,'[1]3. CONVENIOS VIGENTES'!$B$1:$D$451,3,0)</f>
        <v xml:space="preserve">MEDICOS MINISTERIO DE PROTECCION SOCIAL </v>
      </c>
      <c r="E1356" s="4" t="s">
        <v>15</v>
      </c>
    </row>
    <row r="1357" spans="2:5" ht="60" x14ac:dyDescent="0.25">
      <c r="B1357" s="3">
        <v>1440688</v>
      </c>
      <c r="C1357" s="3">
        <v>120162</v>
      </c>
      <c r="D1357" s="4" t="str">
        <f>+VLOOKUP(C1357,'[1]3. CONVENIOS VIGENTES'!$B$1:$D$451,3,0)</f>
        <v xml:space="preserve">MEDICOS MINISTERIO DE PROTECCION SOCIAL </v>
      </c>
      <c r="E1357" s="4" t="s">
        <v>8</v>
      </c>
    </row>
    <row r="1358" spans="2:5" ht="60" x14ac:dyDescent="0.25">
      <c r="B1358" s="3">
        <v>1631342</v>
      </c>
      <c r="C1358" s="3">
        <v>120162</v>
      </c>
      <c r="D1358" s="4" t="str">
        <f>+VLOOKUP(C1358,'[1]3. CONVENIOS VIGENTES'!$B$1:$D$451,3,0)</f>
        <v xml:space="preserve">MEDICOS MINISTERIO DE PROTECCION SOCIAL </v>
      </c>
      <c r="E1358" s="4" t="s">
        <v>8</v>
      </c>
    </row>
    <row r="1359" spans="2:5" ht="45" x14ac:dyDescent="0.25">
      <c r="B1359" s="3">
        <v>1624202</v>
      </c>
      <c r="C1359" s="3">
        <v>120182</v>
      </c>
      <c r="D1359" s="4" t="str">
        <f>+VLOOKUP(C1359,'[1]3. CONVENIOS VIGENTES'!$B$1:$D$451,3,0)</f>
        <v>COMUNIDADES NEGRAS</v>
      </c>
      <c r="E1359" s="4" t="s">
        <v>15</v>
      </c>
    </row>
    <row r="1360" spans="2:5" ht="45" x14ac:dyDescent="0.25">
      <c r="B1360" s="3">
        <v>2432922</v>
      </c>
      <c r="C1360" s="3">
        <v>120162</v>
      </c>
      <c r="D1360" s="4" t="str">
        <f>+VLOOKUP(C1360,'[1]3. CONVENIOS VIGENTES'!$B$1:$D$451,3,0)</f>
        <v xml:space="preserve">MEDICOS MINISTERIO DE PROTECCION SOCIAL </v>
      </c>
      <c r="E1360" s="4" t="s">
        <v>15</v>
      </c>
    </row>
    <row r="1361" spans="2:5" ht="45" x14ac:dyDescent="0.25">
      <c r="B1361" s="3">
        <v>2095119</v>
      </c>
      <c r="C1361" s="3">
        <v>120162</v>
      </c>
      <c r="D1361" s="4" t="str">
        <f>+VLOOKUP(C1361,'[1]3. CONVENIOS VIGENTES'!$B$1:$D$451,3,0)</f>
        <v xml:space="preserve">MEDICOS MINISTERIO DE PROTECCION SOCIAL </v>
      </c>
      <c r="E1361" s="4" t="s">
        <v>15</v>
      </c>
    </row>
    <row r="1362" spans="2:5" ht="45" x14ac:dyDescent="0.25">
      <c r="B1362" s="3">
        <v>1817446</v>
      </c>
      <c r="C1362" s="3">
        <v>120162</v>
      </c>
      <c r="D1362" s="4" t="str">
        <f>+VLOOKUP(C1362,'[1]3. CONVENIOS VIGENTES'!$B$1:$D$451,3,0)</f>
        <v xml:space="preserve">MEDICOS MINISTERIO DE PROTECCION SOCIAL </v>
      </c>
      <c r="E1362" s="4" t="s">
        <v>15</v>
      </c>
    </row>
    <row r="1363" spans="2:5" ht="45" x14ac:dyDescent="0.25">
      <c r="B1363" s="3">
        <v>1375784</v>
      </c>
      <c r="C1363" s="3">
        <v>120182</v>
      </c>
      <c r="D1363" s="4" t="str">
        <f>+VLOOKUP(C1363,'[1]3. CONVENIOS VIGENTES'!$B$1:$D$451,3,0)</f>
        <v>COMUNIDADES NEGRAS</v>
      </c>
      <c r="E1363" s="4" t="s">
        <v>15</v>
      </c>
    </row>
    <row r="1364" spans="2:5" ht="45" x14ac:dyDescent="0.25">
      <c r="B1364" s="3">
        <v>2461771</v>
      </c>
      <c r="C1364" s="3">
        <v>120162</v>
      </c>
      <c r="D1364" s="4" t="str">
        <f>+VLOOKUP(C1364,'[1]3. CONVENIOS VIGENTES'!$B$1:$D$451,3,0)</f>
        <v xml:space="preserve">MEDICOS MINISTERIO DE PROTECCION SOCIAL </v>
      </c>
      <c r="E1364" s="4" t="s">
        <v>15</v>
      </c>
    </row>
    <row r="1365" spans="2:5" ht="45" x14ac:dyDescent="0.25">
      <c r="B1365" s="3">
        <v>2073008</v>
      </c>
      <c r="C1365" s="3">
        <v>120162</v>
      </c>
      <c r="D1365" s="4" t="str">
        <f>+VLOOKUP(C1365,'[1]3. CONVENIOS VIGENTES'!$B$1:$D$451,3,0)</f>
        <v xml:space="preserve">MEDICOS MINISTERIO DE PROTECCION SOCIAL </v>
      </c>
      <c r="E1365" s="4" t="s">
        <v>15</v>
      </c>
    </row>
    <row r="1366" spans="2:5" ht="45" x14ac:dyDescent="0.25">
      <c r="B1366" s="3">
        <v>2435188</v>
      </c>
      <c r="C1366" s="3">
        <v>120162</v>
      </c>
      <c r="D1366" s="4" t="str">
        <f>+VLOOKUP(C1366,'[1]3. CONVENIOS VIGENTES'!$B$1:$D$451,3,0)</f>
        <v xml:space="preserve">MEDICOS MINISTERIO DE PROTECCION SOCIAL </v>
      </c>
      <c r="E1366" s="4" t="s">
        <v>15</v>
      </c>
    </row>
    <row r="1367" spans="2:5" ht="60" x14ac:dyDescent="0.25">
      <c r="B1367" s="3">
        <v>2114699</v>
      </c>
      <c r="C1367" s="3">
        <v>120162</v>
      </c>
      <c r="D1367" s="4" t="str">
        <f>+VLOOKUP(C1367,'[1]3. CONVENIOS VIGENTES'!$B$1:$D$451,3,0)</f>
        <v xml:space="preserve">MEDICOS MINISTERIO DE PROTECCION SOCIAL </v>
      </c>
      <c r="E1367" s="4" t="s">
        <v>8</v>
      </c>
    </row>
    <row r="1368" spans="2:5" ht="45" x14ac:dyDescent="0.25">
      <c r="B1368" s="3">
        <v>2072148</v>
      </c>
      <c r="C1368" s="3">
        <v>120162</v>
      </c>
      <c r="D1368" s="4" t="str">
        <f>+VLOOKUP(C1368,'[1]3. CONVENIOS VIGENTES'!$B$1:$D$451,3,0)</f>
        <v xml:space="preserve">MEDICOS MINISTERIO DE PROTECCION SOCIAL </v>
      </c>
      <c r="E1368" s="4" t="s">
        <v>15</v>
      </c>
    </row>
    <row r="1369" spans="2:5" ht="45" x14ac:dyDescent="0.25">
      <c r="B1369" s="3">
        <v>1861814</v>
      </c>
      <c r="C1369" s="3">
        <v>120182</v>
      </c>
      <c r="D1369" s="4" t="str">
        <f>+VLOOKUP(C1369,'[1]3. CONVENIOS VIGENTES'!$B$1:$D$451,3,0)</f>
        <v>COMUNIDADES NEGRAS</v>
      </c>
      <c r="E1369" s="4" t="s">
        <v>15</v>
      </c>
    </row>
    <row r="1370" spans="2:5" ht="45" x14ac:dyDescent="0.25">
      <c r="B1370" s="3">
        <v>1377243</v>
      </c>
      <c r="C1370" s="3">
        <v>120182</v>
      </c>
      <c r="D1370" s="4" t="str">
        <f>+VLOOKUP(C1370,'[1]3. CONVENIOS VIGENTES'!$B$1:$D$451,3,0)</f>
        <v>COMUNIDADES NEGRAS</v>
      </c>
      <c r="E1370" s="4" t="s">
        <v>15</v>
      </c>
    </row>
    <row r="1371" spans="2:5" ht="45" x14ac:dyDescent="0.25">
      <c r="B1371" s="3">
        <v>2402712</v>
      </c>
      <c r="C1371" s="3">
        <v>120162</v>
      </c>
      <c r="D1371" s="4" t="str">
        <f>+VLOOKUP(C1371,'[1]3. CONVENIOS VIGENTES'!$B$1:$D$451,3,0)</f>
        <v xml:space="preserve">MEDICOS MINISTERIO DE PROTECCION SOCIAL </v>
      </c>
      <c r="E1371" s="4" t="s">
        <v>15</v>
      </c>
    </row>
    <row r="1372" spans="2:5" ht="45" x14ac:dyDescent="0.25">
      <c r="B1372" s="3">
        <v>1859757</v>
      </c>
      <c r="C1372" s="3">
        <v>120182</v>
      </c>
      <c r="D1372" s="4" t="str">
        <f>+VLOOKUP(C1372,'[1]3. CONVENIOS VIGENTES'!$B$1:$D$451,3,0)</f>
        <v>COMUNIDADES NEGRAS</v>
      </c>
      <c r="E1372" s="4" t="s">
        <v>15</v>
      </c>
    </row>
    <row r="1373" spans="2:5" ht="45" x14ac:dyDescent="0.25">
      <c r="B1373" s="3">
        <v>1375814</v>
      </c>
      <c r="C1373" s="3">
        <v>120182</v>
      </c>
      <c r="D1373" s="4" t="str">
        <f>+VLOOKUP(C1373,'[1]3. CONVENIOS VIGENTES'!$B$1:$D$451,3,0)</f>
        <v>COMUNIDADES NEGRAS</v>
      </c>
      <c r="E1373" s="4" t="s">
        <v>15</v>
      </c>
    </row>
    <row r="1374" spans="2:5" ht="45" x14ac:dyDescent="0.25">
      <c r="B1374" s="3">
        <v>2091533</v>
      </c>
      <c r="C1374" s="3">
        <v>120182</v>
      </c>
      <c r="D1374" s="4" t="str">
        <f>+VLOOKUP(C1374,'[1]3. CONVENIOS VIGENTES'!$B$1:$D$451,3,0)</f>
        <v>COMUNIDADES NEGRAS</v>
      </c>
      <c r="E1374" s="4" t="s">
        <v>15</v>
      </c>
    </row>
    <row r="1375" spans="2:5" ht="45" x14ac:dyDescent="0.25">
      <c r="B1375" s="3">
        <v>2440138</v>
      </c>
      <c r="C1375" s="3">
        <v>120162</v>
      </c>
      <c r="D1375" s="4" t="str">
        <f>+VLOOKUP(C1375,'[1]3. CONVENIOS VIGENTES'!$B$1:$D$451,3,0)</f>
        <v xml:space="preserve">MEDICOS MINISTERIO DE PROTECCION SOCIAL </v>
      </c>
      <c r="E1375" s="4" t="s">
        <v>15</v>
      </c>
    </row>
    <row r="1376" spans="2:5" ht="45" x14ac:dyDescent="0.25">
      <c r="B1376" s="3">
        <v>2433793</v>
      </c>
      <c r="C1376" s="3">
        <v>120162</v>
      </c>
      <c r="D1376" s="4" t="str">
        <f>+VLOOKUP(C1376,'[1]3. CONVENIOS VIGENTES'!$B$1:$D$451,3,0)</f>
        <v xml:space="preserve">MEDICOS MINISTERIO DE PROTECCION SOCIAL </v>
      </c>
      <c r="E1376" s="4" t="s">
        <v>15</v>
      </c>
    </row>
    <row r="1377" spans="2:5" ht="45" x14ac:dyDescent="0.25">
      <c r="B1377" s="3">
        <v>2482472</v>
      </c>
      <c r="C1377" s="3">
        <v>120182</v>
      </c>
      <c r="D1377" s="4" t="str">
        <f>+VLOOKUP(C1377,'[1]3. CONVENIOS VIGENTES'!$B$1:$D$451,3,0)</f>
        <v>COMUNIDADES NEGRAS</v>
      </c>
      <c r="E1377" s="4" t="s">
        <v>15</v>
      </c>
    </row>
    <row r="1378" spans="2:5" ht="45" x14ac:dyDescent="0.25">
      <c r="B1378" s="3">
        <v>2116698</v>
      </c>
      <c r="C1378" s="3">
        <v>120182</v>
      </c>
      <c r="D1378" s="4" t="str">
        <f>+VLOOKUP(C1378,'[1]3. CONVENIOS VIGENTES'!$B$1:$D$451,3,0)</f>
        <v>COMUNIDADES NEGRAS</v>
      </c>
      <c r="E1378" s="4" t="s">
        <v>15</v>
      </c>
    </row>
    <row r="1379" spans="2:5" ht="45" x14ac:dyDescent="0.25">
      <c r="B1379" s="3">
        <v>2099605</v>
      </c>
      <c r="C1379" s="3">
        <v>120182</v>
      </c>
      <c r="D1379" s="4" t="str">
        <f>+VLOOKUP(C1379,'[1]3. CONVENIOS VIGENTES'!$B$1:$D$451,3,0)</f>
        <v>COMUNIDADES NEGRAS</v>
      </c>
      <c r="E1379" s="4" t="s">
        <v>15</v>
      </c>
    </row>
    <row r="1380" spans="2:5" ht="60" x14ac:dyDescent="0.25">
      <c r="B1380" s="3">
        <v>2079730</v>
      </c>
      <c r="C1380" s="3">
        <v>120182</v>
      </c>
      <c r="D1380" s="4" t="str">
        <f>+VLOOKUP(C1380,'[1]3. CONVENIOS VIGENTES'!$B$1:$D$451,3,0)</f>
        <v>COMUNIDADES NEGRAS</v>
      </c>
      <c r="E1380" s="4" t="s">
        <v>8</v>
      </c>
    </row>
    <row r="1381" spans="2:5" ht="45" x14ac:dyDescent="0.25">
      <c r="B1381" s="3">
        <v>2099916</v>
      </c>
      <c r="C1381" s="3">
        <v>120182</v>
      </c>
      <c r="D1381" s="4" t="str">
        <f>+VLOOKUP(C1381,'[1]3. CONVENIOS VIGENTES'!$B$1:$D$451,3,0)</f>
        <v>COMUNIDADES NEGRAS</v>
      </c>
      <c r="E1381" s="4" t="s">
        <v>15</v>
      </c>
    </row>
    <row r="1382" spans="2:5" ht="45" x14ac:dyDescent="0.25">
      <c r="B1382" s="3">
        <v>1774820</v>
      </c>
      <c r="C1382" s="3">
        <v>120162</v>
      </c>
      <c r="D1382" s="4" t="str">
        <f>+VLOOKUP(C1382,'[1]3. CONVENIOS VIGENTES'!$B$1:$D$451,3,0)</f>
        <v xml:space="preserve">MEDICOS MINISTERIO DE PROTECCION SOCIAL </v>
      </c>
      <c r="E1382" s="4" t="s">
        <v>15</v>
      </c>
    </row>
    <row r="1383" spans="2:5" ht="45" x14ac:dyDescent="0.25">
      <c r="B1383" s="3">
        <v>1859760</v>
      </c>
      <c r="C1383" s="3">
        <v>120182</v>
      </c>
      <c r="D1383" s="4" t="str">
        <f>+VLOOKUP(C1383,'[1]3. CONVENIOS VIGENTES'!$B$1:$D$451,3,0)</f>
        <v>COMUNIDADES NEGRAS</v>
      </c>
      <c r="E1383" s="4" t="s">
        <v>15</v>
      </c>
    </row>
    <row r="1384" spans="2:5" ht="45" x14ac:dyDescent="0.25">
      <c r="B1384" s="3">
        <v>1397722</v>
      </c>
      <c r="C1384" s="3">
        <v>120182</v>
      </c>
      <c r="D1384" s="4" t="str">
        <f>+VLOOKUP(C1384,'[1]3. CONVENIOS VIGENTES'!$B$1:$D$451,3,0)</f>
        <v>COMUNIDADES NEGRAS</v>
      </c>
      <c r="E1384" s="4" t="s">
        <v>15</v>
      </c>
    </row>
    <row r="1385" spans="2:5" ht="45" x14ac:dyDescent="0.25">
      <c r="B1385" s="3">
        <v>2067831</v>
      </c>
      <c r="C1385" s="3">
        <v>120162</v>
      </c>
      <c r="D1385" s="4" t="str">
        <f>+VLOOKUP(C1385,'[1]3. CONVENIOS VIGENTES'!$B$1:$D$451,3,0)</f>
        <v xml:space="preserve">MEDICOS MINISTERIO DE PROTECCION SOCIAL </v>
      </c>
      <c r="E1385" s="4" t="s">
        <v>15</v>
      </c>
    </row>
    <row r="1386" spans="2:5" ht="45" x14ac:dyDescent="0.25">
      <c r="B1386" s="3">
        <v>2187563</v>
      </c>
      <c r="C1386" s="3">
        <v>120922</v>
      </c>
      <c r="D1386" s="4" t="str">
        <f>+VLOOKUP(C1386,'[1]3. CONVENIOS VIGENTES'!$B$1:$D$451,3,0)</f>
        <v>MINEDU FORM PROF Y ACTUAL DOCE CONTR 111</v>
      </c>
      <c r="E1386" s="4" t="s">
        <v>15</v>
      </c>
    </row>
    <row r="1387" spans="2:5" ht="45" x14ac:dyDescent="0.25">
      <c r="B1387" s="3">
        <v>2087499</v>
      </c>
      <c r="C1387" s="3">
        <v>120182</v>
      </c>
      <c r="D1387" s="4" t="str">
        <f>+VLOOKUP(C1387,'[1]3. CONVENIOS VIGENTES'!$B$1:$D$451,3,0)</f>
        <v>COMUNIDADES NEGRAS</v>
      </c>
      <c r="E1387" s="4" t="s">
        <v>15</v>
      </c>
    </row>
    <row r="1388" spans="2:5" ht="45" x14ac:dyDescent="0.25">
      <c r="B1388" s="3">
        <v>1859028</v>
      </c>
      <c r="C1388" s="3">
        <v>120182</v>
      </c>
      <c r="D1388" s="4" t="str">
        <f>+VLOOKUP(C1388,'[1]3. CONVENIOS VIGENTES'!$B$1:$D$451,3,0)</f>
        <v>COMUNIDADES NEGRAS</v>
      </c>
      <c r="E1388" s="4" t="s">
        <v>15</v>
      </c>
    </row>
    <row r="1389" spans="2:5" ht="45" x14ac:dyDescent="0.25">
      <c r="B1389" s="3">
        <v>1362427</v>
      </c>
      <c r="C1389" s="3">
        <v>120182</v>
      </c>
      <c r="D1389" s="4" t="str">
        <f>+VLOOKUP(C1389,'[1]3. CONVENIOS VIGENTES'!$B$1:$D$451,3,0)</f>
        <v>COMUNIDADES NEGRAS</v>
      </c>
      <c r="E1389" s="4" t="s">
        <v>15</v>
      </c>
    </row>
    <row r="1390" spans="2:5" ht="45" x14ac:dyDescent="0.25">
      <c r="B1390" s="3">
        <v>1861405</v>
      </c>
      <c r="C1390" s="3">
        <v>120182</v>
      </c>
      <c r="D1390" s="4" t="str">
        <f>+VLOOKUP(C1390,'[1]3. CONVENIOS VIGENTES'!$B$1:$D$451,3,0)</f>
        <v>COMUNIDADES NEGRAS</v>
      </c>
      <c r="E1390" s="4" t="s">
        <v>15</v>
      </c>
    </row>
    <row r="1391" spans="2:5" ht="60" x14ac:dyDescent="0.25">
      <c r="B1391" s="3">
        <v>1803789</v>
      </c>
      <c r="C1391" s="3">
        <v>120162</v>
      </c>
      <c r="D1391" s="4" t="str">
        <f>+VLOOKUP(C1391,'[1]3. CONVENIOS VIGENTES'!$B$1:$D$451,3,0)</f>
        <v xml:space="preserve">MEDICOS MINISTERIO DE PROTECCION SOCIAL </v>
      </c>
      <c r="E1391" s="4" t="s">
        <v>8</v>
      </c>
    </row>
    <row r="1392" spans="2:5" ht="60" x14ac:dyDescent="0.25">
      <c r="B1392" s="3">
        <v>2108467</v>
      </c>
      <c r="C1392" s="3">
        <v>120162</v>
      </c>
      <c r="D1392" s="4" t="str">
        <f>+VLOOKUP(C1392,'[1]3. CONVENIOS VIGENTES'!$B$1:$D$451,3,0)</f>
        <v xml:space="preserve">MEDICOS MINISTERIO DE PROTECCION SOCIAL </v>
      </c>
      <c r="E1392" s="4" t="s">
        <v>8</v>
      </c>
    </row>
    <row r="1393" spans="2:5" ht="60" x14ac:dyDescent="0.25">
      <c r="B1393" s="3">
        <v>2426555</v>
      </c>
      <c r="C1393" s="3">
        <v>120162</v>
      </c>
      <c r="D1393" s="4" t="str">
        <f>+VLOOKUP(C1393,'[1]3. CONVENIOS VIGENTES'!$B$1:$D$451,3,0)</f>
        <v xml:space="preserve">MEDICOS MINISTERIO DE PROTECCION SOCIAL </v>
      </c>
      <c r="E1393" s="4" t="s">
        <v>8</v>
      </c>
    </row>
    <row r="1394" spans="2:5" ht="60" x14ac:dyDescent="0.25">
      <c r="B1394" s="3">
        <v>2425819</v>
      </c>
      <c r="C1394" s="3">
        <v>120162</v>
      </c>
      <c r="D1394" s="4" t="str">
        <f>+VLOOKUP(C1394,'[1]3. CONVENIOS VIGENTES'!$B$1:$D$451,3,0)</f>
        <v xml:space="preserve">MEDICOS MINISTERIO DE PROTECCION SOCIAL </v>
      </c>
      <c r="E1394" s="4" t="s">
        <v>8</v>
      </c>
    </row>
    <row r="1395" spans="2:5" ht="60" x14ac:dyDescent="0.25">
      <c r="B1395" s="3">
        <v>2425305</v>
      </c>
      <c r="C1395" s="3">
        <v>120162</v>
      </c>
      <c r="D1395" s="4" t="str">
        <f>+VLOOKUP(C1395,'[1]3. CONVENIOS VIGENTES'!$B$1:$D$451,3,0)</f>
        <v xml:space="preserve">MEDICOS MINISTERIO DE PROTECCION SOCIAL </v>
      </c>
      <c r="E1395" s="4" t="s">
        <v>8</v>
      </c>
    </row>
    <row r="1396" spans="2:5" ht="45" x14ac:dyDescent="0.25">
      <c r="B1396" s="3">
        <v>2125331</v>
      </c>
      <c r="C1396" s="3">
        <v>120162</v>
      </c>
      <c r="D1396" s="4" t="str">
        <f>+VLOOKUP(C1396,'[1]3. CONVENIOS VIGENTES'!$B$1:$D$451,3,0)</f>
        <v xml:space="preserve">MEDICOS MINISTERIO DE PROTECCION SOCIAL </v>
      </c>
      <c r="E1396" s="4" t="s">
        <v>15</v>
      </c>
    </row>
    <row r="1397" spans="2:5" ht="45" x14ac:dyDescent="0.25">
      <c r="B1397" s="3">
        <v>2073580</v>
      </c>
      <c r="C1397" s="3">
        <v>120182</v>
      </c>
      <c r="D1397" s="4" t="str">
        <f>+VLOOKUP(C1397,'[1]3. CONVENIOS VIGENTES'!$B$1:$D$451,3,0)</f>
        <v>COMUNIDADES NEGRAS</v>
      </c>
      <c r="E1397" s="4" t="s">
        <v>15</v>
      </c>
    </row>
    <row r="1398" spans="2:5" ht="45" x14ac:dyDescent="0.25">
      <c r="B1398" s="3">
        <v>2125383</v>
      </c>
      <c r="C1398" s="3">
        <v>120182</v>
      </c>
      <c r="D1398" s="4" t="str">
        <f>+VLOOKUP(C1398,'[1]3. CONVENIOS VIGENTES'!$B$1:$D$451,3,0)</f>
        <v>COMUNIDADES NEGRAS</v>
      </c>
      <c r="E1398" s="4" t="s">
        <v>15</v>
      </c>
    </row>
    <row r="1399" spans="2:5" ht="45" x14ac:dyDescent="0.25">
      <c r="B1399" s="3">
        <v>1615755</v>
      </c>
      <c r="C1399" s="3">
        <v>120182</v>
      </c>
      <c r="D1399" s="4" t="str">
        <f>+VLOOKUP(C1399,'[1]3. CONVENIOS VIGENTES'!$B$1:$D$451,3,0)</f>
        <v>COMUNIDADES NEGRAS</v>
      </c>
      <c r="E1399" s="4" t="s">
        <v>15</v>
      </c>
    </row>
    <row r="1400" spans="2:5" ht="45" x14ac:dyDescent="0.25">
      <c r="B1400" s="3">
        <v>2119323</v>
      </c>
      <c r="C1400" s="3">
        <v>120182</v>
      </c>
      <c r="D1400" s="4" t="str">
        <f>+VLOOKUP(C1400,'[1]3. CONVENIOS VIGENTES'!$B$1:$D$451,3,0)</f>
        <v>COMUNIDADES NEGRAS</v>
      </c>
      <c r="E1400" s="4" t="s">
        <v>15</v>
      </c>
    </row>
    <row r="1401" spans="2:5" ht="45" x14ac:dyDescent="0.25">
      <c r="B1401" s="3">
        <v>2117237</v>
      </c>
      <c r="C1401" s="3">
        <v>120162</v>
      </c>
      <c r="D1401" s="4" t="str">
        <f>+VLOOKUP(C1401,'[1]3. CONVENIOS VIGENTES'!$B$1:$D$451,3,0)</f>
        <v xml:space="preserve">MEDICOS MINISTERIO DE PROTECCION SOCIAL </v>
      </c>
      <c r="E1401" s="4" t="s">
        <v>15</v>
      </c>
    </row>
    <row r="1402" spans="2:5" ht="60" x14ac:dyDescent="0.25">
      <c r="B1402" s="3">
        <v>2129595</v>
      </c>
      <c r="C1402" s="3">
        <v>120162</v>
      </c>
      <c r="D1402" s="4" t="str">
        <f>+VLOOKUP(C1402,'[1]3. CONVENIOS VIGENTES'!$B$1:$D$451,3,0)</f>
        <v xml:space="preserve">MEDICOS MINISTERIO DE PROTECCION SOCIAL </v>
      </c>
      <c r="E1402" s="4" t="s">
        <v>8</v>
      </c>
    </row>
    <row r="1403" spans="2:5" ht="45" x14ac:dyDescent="0.25">
      <c r="B1403" s="3">
        <v>2071704</v>
      </c>
      <c r="C1403" s="3">
        <v>120182</v>
      </c>
      <c r="D1403" s="4" t="str">
        <f>+VLOOKUP(C1403,'[1]3. CONVENIOS VIGENTES'!$B$1:$D$451,3,0)</f>
        <v>COMUNIDADES NEGRAS</v>
      </c>
      <c r="E1403" s="4" t="s">
        <v>15</v>
      </c>
    </row>
    <row r="1404" spans="2:5" ht="45" x14ac:dyDescent="0.25">
      <c r="B1404" s="3">
        <v>2455211</v>
      </c>
      <c r="C1404" s="3">
        <v>120162</v>
      </c>
      <c r="D1404" s="4" t="str">
        <f>+VLOOKUP(C1404,'[1]3. CONVENIOS VIGENTES'!$B$1:$D$451,3,0)</f>
        <v xml:space="preserve">MEDICOS MINISTERIO DE PROTECCION SOCIAL </v>
      </c>
      <c r="E1404" s="4" t="s">
        <v>15</v>
      </c>
    </row>
    <row r="1405" spans="2:5" ht="45" x14ac:dyDescent="0.25">
      <c r="B1405" s="3">
        <v>2443700</v>
      </c>
      <c r="C1405" s="3">
        <v>120182</v>
      </c>
      <c r="D1405" s="4" t="str">
        <f>+VLOOKUP(C1405,'[1]3. CONVENIOS VIGENTES'!$B$1:$D$451,3,0)</f>
        <v>COMUNIDADES NEGRAS</v>
      </c>
      <c r="E1405" s="4" t="s">
        <v>15</v>
      </c>
    </row>
    <row r="1406" spans="2:5" ht="45" x14ac:dyDescent="0.25">
      <c r="B1406" s="3">
        <v>2063294</v>
      </c>
      <c r="C1406" s="3">
        <v>120182</v>
      </c>
      <c r="D1406" s="4" t="str">
        <f>+VLOOKUP(C1406,'[1]3. CONVENIOS VIGENTES'!$B$1:$D$451,3,0)</f>
        <v>COMUNIDADES NEGRAS</v>
      </c>
      <c r="E1406" s="4" t="s">
        <v>15</v>
      </c>
    </row>
    <row r="1407" spans="2:5" ht="45" x14ac:dyDescent="0.25">
      <c r="B1407" s="3">
        <v>2463688</v>
      </c>
      <c r="C1407" s="3">
        <v>120162</v>
      </c>
      <c r="D1407" s="4" t="str">
        <f>+VLOOKUP(C1407,'[1]3. CONVENIOS VIGENTES'!$B$1:$D$451,3,0)</f>
        <v xml:space="preserve">MEDICOS MINISTERIO DE PROTECCION SOCIAL </v>
      </c>
      <c r="E1407" s="4" t="s">
        <v>15</v>
      </c>
    </row>
    <row r="1408" spans="2:5" ht="45" x14ac:dyDescent="0.25">
      <c r="B1408" s="3">
        <v>2122296</v>
      </c>
      <c r="C1408" s="3">
        <v>120162</v>
      </c>
      <c r="D1408" s="4" t="str">
        <f>+VLOOKUP(C1408,'[1]3. CONVENIOS VIGENTES'!$B$1:$D$451,3,0)</f>
        <v xml:space="preserve">MEDICOS MINISTERIO DE PROTECCION SOCIAL </v>
      </c>
      <c r="E1408" s="4" t="s">
        <v>15</v>
      </c>
    </row>
    <row r="1409" spans="2:5" ht="45" x14ac:dyDescent="0.25">
      <c r="B1409" s="3">
        <v>2135629</v>
      </c>
      <c r="C1409" s="3">
        <v>120162</v>
      </c>
      <c r="D1409" s="4" t="str">
        <f>+VLOOKUP(C1409,'[1]3. CONVENIOS VIGENTES'!$B$1:$D$451,3,0)</f>
        <v xml:space="preserve">MEDICOS MINISTERIO DE PROTECCION SOCIAL </v>
      </c>
      <c r="E1409" s="4" t="s">
        <v>15</v>
      </c>
    </row>
    <row r="1410" spans="2:5" ht="45" x14ac:dyDescent="0.25">
      <c r="B1410" s="3">
        <v>2462241</v>
      </c>
      <c r="C1410" s="3">
        <v>120162</v>
      </c>
      <c r="D1410" s="4" t="str">
        <f>+VLOOKUP(C1410,'[1]3. CONVENIOS VIGENTES'!$B$1:$D$451,3,0)</f>
        <v xml:space="preserve">MEDICOS MINISTERIO DE PROTECCION SOCIAL </v>
      </c>
      <c r="E1410" s="4" t="s">
        <v>15</v>
      </c>
    </row>
    <row r="1411" spans="2:5" ht="45" x14ac:dyDescent="0.25">
      <c r="B1411" s="3">
        <v>1854206</v>
      </c>
      <c r="C1411" s="3">
        <v>120182</v>
      </c>
      <c r="D1411" s="4" t="str">
        <f>+VLOOKUP(C1411,'[1]3. CONVENIOS VIGENTES'!$B$1:$D$451,3,0)</f>
        <v>COMUNIDADES NEGRAS</v>
      </c>
      <c r="E1411" s="4" t="s">
        <v>15</v>
      </c>
    </row>
    <row r="1412" spans="2:5" ht="45" x14ac:dyDescent="0.25">
      <c r="B1412" s="3">
        <v>1811595</v>
      </c>
      <c r="C1412" s="3">
        <v>120162</v>
      </c>
      <c r="D1412" s="4" t="str">
        <f>+VLOOKUP(C1412,'[1]3. CONVENIOS VIGENTES'!$B$1:$D$451,3,0)</f>
        <v xml:space="preserve">MEDICOS MINISTERIO DE PROTECCION SOCIAL </v>
      </c>
      <c r="E1412" s="4" t="s">
        <v>15</v>
      </c>
    </row>
    <row r="1413" spans="2:5" ht="60" x14ac:dyDescent="0.25">
      <c r="B1413" s="3">
        <v>2457155</v>
      </c>
      <c r="C1413" s="3">
        <v>120162</v>
      </c>
      <c r="D1413" s="4" t="str">
        <f>+VLOOKUP(C1413,'[1]3. CONVENIOS VIGENTES'!$B$1:$D$451,3,0)</f>
        <v xml:space="preserve">MEDICOS MINISTERIO DE PROTECCION SOCIAL </v>
      </c>
      <c r="E1413" s="4" t="s">
        <v>8</v>
      </c>
    </row>
    <row r="1414" spans="2:5" ht="45" x14ac:dyDescent="0.25">
      <c r="B1414" s="3">
        <v>2133244</v>
      </c>
      <c r="C1414" s="3">
        <v>120162</v>
      </c>
      <c r="D1414" s="4" t="str">
        <f>+VLOOKUP(C1414,'[1]3. CONVENIOS VIGENTES'!$B$1:$D$451,3,0)</f>
        <v xml:space="preserve">MEDICOS MINISTERIO DE PROTECCION SOCIAL </v>
      </c>
      <c r="E1414" s="4" t="s">
        <v>15</v>
      </c>
    </row>
    <row r="1415" spans="2:5" ht="45" x14ac:dyDescent="0.25">
      <c r="B1415" s="3">
        <v>2115470</v>
      </c>
      <c r="C1415" s="3">
        <v>120162</v>
      </c>
      <c r="D1415" s="4" t="str">
        <f>+VLOOKUP(C1415,'[1]3. CONVENIOS VIGENTES'!$B$1:$D$451,3,0)</f>
        <v xml:space="preserve">MEDICOS MINISTERIO DE PROTECCION SOCIAL </v>
      </c>
      <c r="E1415" s="4" t="s">
        <v>15</v>
      </c>
    </row>
    <row r="1416" spans="2:5" ht="45" x14ac:dyDescent="0.25">
      <c r="B1416" s="3">
        <v>2123314</v>
      </c>
      <c r="C1416" s="3">
        <v>120162</v>
      </c>
      <c r="D1416" s="4" t="str">
        <f>+VLOOKUP(C1416,'[1]3. CONVENIOS VIGENTES'!$B$1:$D$451,3,0)</f>
        <v xml:space="preserve">MEDICOS MINISTERIO DE PROTECCION SOCIAL </v>
      </c>
      <c r="E1416" s="4" t="s">
        <v>15</v>
      </c>
    </row>
    <row r="1417" spans="2:5" ht="45" x14ac:dyDescent="0.25">
      <c r="B1417" s="3">
        <v>2119073</v>
      </c>
      <c r="C1417" s="3">
        <v>120162</v>
      </c>
      <c r="D1417" s="4" t="str">
        <f>+VLOOKUP(C1417,'[1]3. CONVENIOS VIGENTES'!$B$1:$D$451,3,0)</f>
        <v xml:space="preserve">MEDICOS MINISTERIO DE PROTECCION SOCIAL </v>
      </c>
      <c r="E1417" s="4" t="s">
        <v>15</v>
      </c>
    </row>
    <row r="1418" spans="2:5" ht="45" x14ac:dyDescent="0.25">
      <c r="B1418" s="3">
        <v>2134562</v>
      </c>
      <c r="C1418" s="3">
        <v>120162</v>
      </c>
      <c r="D1418" s="4" t="str">
        <f>+VLOOKUP(C1418,'[1]3. CONVENIOS VIGENTES'!$B$1:$D$451,3,0)</f>
        <v xml:space="preserve">MEDICOS MINISTERIO DE PROTECCION SOCIAL </v>
      </c>
      <c r="E1418" s="4" t="s">
        <v>15</v>
      </c>
    </row>
    <row r="1419" spans="2:5" ht="45" x14ac:dyDescent="0.25">
      <c r="B1419" s="3">
        <v>2128464</v>
      </c>
      <c r="C1419" s="3">
        <v>120162</v>
      </c>
      <c r="D1419" s="4" t="str">
        <f>+VLOOKUP(C1419,'[1]3. CONVENIOS VIGENTES'!$B$1:$D$451,3,0)</f>
        <v xml:space="preserve">MEDICOS MINISTERIO DE PROTECCION SOCIAL </v>
      </c>
      <c r="E1419" s="4" t="s">
        <v>15</v>
      </c>
    </row>
    <row r="1420" spans="2:5" ht="45" x14ac:dyDescent="0.25">
      <c r="B1420" s="3">
        <v>2453410</v>
      </c>
      <c r="C1420" s="3">
        <v>120162</v>
      </c>
      <c r="D1420" s="4" t="str">
        <f>+VLOOKUP(C1420,'[1]3. CONVENIOS VIGENTES'!$B$1:$D$451,3,0)</f>
        <v xml:space="preserve">MEDICOS MINISTERIO DE PROTECCION SOCIAL </v>
      </c>
      <c r="E1420" s="4" t="s">
        <v>15</v>
      </c>
    </row>
    <row r="1421" spans="2:5" ht="45" x14ac:dyDescent="0.25">
      <c r="B1421" s="3">
        <v>2462620</v>
      </c>
      <c r="C1421" s="3">
        <v>120162</v>
      </c>
      <c r="D1421" s="4" t="str">
        <f>+VLOOKUP(C1421,'[1]3. CONVENIOS VIGENTES'!$B$1:$D$451,3,0)</f>
        <v xml:space="preserve">MEDICOS MINISTERIO DE PROTECCION SOCIAL </v>
      </c>
      <c r="E1421" s="4" t="s">
        <v>15</v>
      </c>
    </row>
    <row r="1422" spans="2:5" ht="45" x14ac:dyDescent="0.25">
      <c r="B1422" s="3">
        <v>2417266</v>
      </c>
      <c r="C1422" s="3">
        <v>120162</v>
      </c>
      <c r="D1422" s="4" t="str">
        <f>+VLOOKUP(C1422,'[1]3. CONVENIOS VIGENTES'!$B$1:$D$451,3,0)</f>
        <v xml:space="preserve">MEDICOS MINISTERIO DE PROTECCION SOCIAL </v>
      </c>
      <c r="E1422" s="4" t="s">
        <v>15</v>
      </c>
    </row>
    <row r="1423" spans="2:5" ht="45" x14ac:dyDescent="0.25">
      <c r="B1423" s="3">
        <v>2426955</v>
      </c>
      <c r="C1423" s="3">
        <v>120162</v>
      </c>
      <c r="D1423" s="4" t="str">
        <f>+VLOOKUP(C1423,'[1]3. CONVENIOS VIGENTES'!$B$1:$D$451,3,0)</f>
        <v xml:space="preserve">MEDICOS MINISTERIO DE PROTECCION SOCIAL </v>
      </c>
      <c r="E1423" s="4" t="s">
        <v>15</v>
      </c>
    </row>
    <row r="1424" spans="2:5" ht="45" x14ac:dyDescent="0.25">
      <c r="B1424" s="3">
        <v>2410966</v>
      </c>
      <c r="C1424" s="3">
        <v>120162</v>
      </c>
      <c r="D1424" s="4" t="str">
        <f>+VLOOKUP(C1424,'[1]3. CONVENIOS VIGENTES'!$B$1:$D$451,3,0)</f>
        <v xml:space="preserve">MEDICOS MINISTERIO DE PROTECCION SOCIAL </v>
      </c>
      <c r="E1424" s="4" t="s">
        <v>15</v>
      </c>
    </row>
    <row r="1425" spans="2:5" ht="45" x14ac:dyDescent="0.25">
      <c r="B1425" s="3">
        <v>2137574</v>
      </c>
      <c r="C1425" s="3">
        <v>120182</v>
      </c>
      <c r="D1425" s="4" t="str">
        <f>+VLOOKUP(C1425,'[1]3. CONVENIOS VIGENTES'!$B$1:$D$451,3,0)</f>
        <v>COMUNIDADES NEGRAS</v>
      </c>
      <c r="E1425" s="4" t="s">
        <v>15</v>
      </c>
    </row>
    <row r="1426" spans="2:5" ht="60" x14ac:dyDescent="0.25">
      <c r="B1426" s="3">
        <v>2443279</v>
      </c>
      <c r="C1426" s="3">
        <v>120162</v>
      </c>
      <c r="D1426" s="4" t="str">
        <f>+VLOOKUP(C1426,'[1]3. CONVENIOS VIGENTES'!$B$1:$D$451,3,0)</f>
        <v xml:space="preserve">MEDICOS MINISTERIO DE PROTECCION SOCIAL </v>
      </c>
      <c r="E1426" s="4" t="s">
        <v>8</v>
      </c>
    </row>
    <row r="1427" spans="2:5" ht="45" x14ac:dyDescent="0.25">
      <c r="B1427" s="3">
        <v>1856345</v>
      </c>
      <c r="C1427" s="3">
        <v>120182</v>
      </c>
      <c r="D1427" s="4" t="str">
        <f>+VLOOKUP(C1427,'[1]3. CONVENIOS VIGENTES'!$B$1:$D$451,3,0)</f>
        <v>COMUNIDADES NEGRAS</v>
      </c>
      <c r="E1427" s="4" t="s">
        <v>15</v>
      </c>
    </row>
    <row r="1428" spans="2:5" ht="45" x14ac:dyDescent="0.25">
      <c r="B1428" s="3">
        <v>2065147</v>
      </c>
      <c r="C1428" s="3">
        <v>120162</v>
      </c>
      <c r="D1428" s="4" t="str">
        <f>+VLOOKUP(C1428,'[1]3. CONVENIOS VIGENTES'!$B$1:$D$451,3,0)</f>
        <v xml:space="preserve">MEDICOS MINISTERIO DE PROTECCION SOCIAL </v>
      </c>
      <c r="E1428" s="4" t="s">
        <v>15</v>
      </c>
    </row>
    <row r="1429" spans="2:5" ht="45" x14ac:dyDescent="0.25">
      <c r="B1429" s="3">
        <v>1868861</v>
      </c>
      <c r="C1429" s="3">
        <v>120182</v>
      </c>
      <c r="D1429" s="4" t="str">
        <f>+VLOOKUP(C1429,'[1]3. CONVENIOS VIGENTES'!$B$1:$D$451,3,0)</f>
        <v>COMUNIDADES NEGRAS</v>
      </c>
      <c r="E1429" s="4" t="s">
        <v>15</v>
      </c>
    </row>
    <row r="1430" spans="2:5" ht="60" x14ac:dyDescent="0.25">
      <c r="B1430" s="3">
        <v>2412292</v>
      </c>
      <c r="C1430" s="3">
        <v>120162</v>
      </c>
      <c r="D1430" s="4" t="str">
        <f>+VLOOKUP(C1430,'[1]3. CONVENIOS VIGENTES'!$B$1:$D$451,3,0)</f>
        <v xml:space="preserve">MEDICOS MINISTERIO DE PROTECCION SOCIAL </v>
      </c>
      <c r="E1430" s="4" t="s">
        <v>8</v>
      </c>
    </row>
    <row r="1431" spans="2:5" ht="45" x14ac:dyDescent="0.25">
      <c r="B1431" s="3">
        <v>2135591</v>
      </c>
      <c r="C1431" s="3">
        <v>120162</v>
      </c>
      <c r="D1431" s="4" t="str">
        <f>+VLOOKUP(C1431,'[1]3. CONVENIOS VIGENTES'!$B$1:$D$451,3,0)</f>
        <v xml:space="preserve">MEDICOS MINISTERIO DE PROTECCION SOCIAL </v>
      </c>
      <c r="E1431" s="4" t="s">
        <v>15</v>
      </c>
    </row>
    <row r="1432" spans="2:5" ht="60" x14ac:dyDescent="0.25">
      <c r="B1432" s="3">
        <v>2135621</v>
      </c>
      <c r="C1432" s="3">
        <v>120004</v>
      </c>
      <c r="D1432" s="4" t="str">
        <f>+VLOOKUP(C1432,'[1]3. CONVENIOS VIGENTES'!$B$1:$D$451,3,0)</f>
        <v>ALVARO ULCUE CHOCUE</v>
      </c>
      <c r="E1432" s="4" t="s">
        <v>8</v>
      </c>
    </row>
    <row r="1433" spans="2:5" ht="45" x14ac:dyDescent="0.25">
      <c r="B1433" s="3">
        <v>2120687</v>
      </c>
      <c r="C1433" s="3">
        <v>120182</v>
      </c>
      <c r="D1433" s="4" t="str">
        <f>+VLOOKUP(C1433,'[1]3. CONVENIOS VIGENTES'!$B$1:$D$451,3,0)</f>
        <v>COMUNIDADES NEGRAS</v>
      </c>
      <c r="E1433" s="4" t="s">
        <v>15</v>
      </c>
    </row>
    <row r="1434" spans="2:5" ht="45" x14ac:dyDescent="0.25">
      <c r="B1434" s="3">
        <v>1808581</v>
      </c>
      <c r="C1434" s="3">
        <v>120162</v>
      </c>
      <c r="D1434" s="4" t="str">
        <f>+VLOOKUP(C1434,'[1]3. CONVENIOS VIGENTES'!$B$1:$D$451,3,0)</f>
        <v xml:space="preserve">MEDICOS MINISTERIO DE PROTECCION SOCIAL </v>
      </c>
      <c r="E1434" s="4" t="s">
        <v>15</v>
      </c>
    </row>
    <row r="1435" spans="2:5" ht="45" x14ac:dyDescent="0.25">
      <c r="B1435" s="3">
        <v>1398331</v>
      </c>
      <c r="C1435" s="3">
        <v>120182</v>
      </c>
      <c r="D1435" s="4" t="str">
        <f>+VLOOKUP(C1435,'[1]3. CONVENIOS VIGENTES'!$B$1:$D$451,3,0)</f>
        <v>COMUNIDADES NEGRAS</v>
      </c>
      <c r="E1435" s="4" t="s">
        <v>15</v>
      </c>
    </row>
    <row r="1436" spans="2:5" ht="45" x14ac:dyDescent="0.25">
      <c r="B1436" s="3">
        <v>2137085</v>
      </c>
      <c r="C1436" s="3">
        <v>120182</v>
      </c>
      <c r="D1436" s="4" t="str">
        <f>+VLOOKUP(C1436,'[1]3. CONVENIOS VIGENTES'!$B$1:$D$451,3,0)</f>
        <v>COMUNIDADES NEGRAS</v>
      </c>
      <c r="E1436" s="4" t="s">
        <v>15</v>
      </c>
    </row>
    <row r="1437" spans="2:5" ht="45" x14ac:dyDescent="0.25">
      <c r="B1437" s="3">
        <v>2451737</v>
      </c>
      <c r="C1437" s="3">
        <v>120162</v>
      </c>
      <c r="D1437" s="4" t="str">
        <f>+VLOOKUP(C1437,'[1]3. CONVENIOS VIGENTES'!$B$1:$D$451,3,0)</f>
        <v xml:space="preserve">MEDICOS MINISTERIO DE PROTECCION SOCIAL </v>
      </c>
      <c r="E1437" s="4" t="s">
        <v>15</v>
      </c>
    </row>
    <row r="1438" spans="2:5" ht="45" x14ac:dyDescent="0.25">
      <c r="B1438" s="3">
        <v>2117619</v>
      </c>
      <c r="C1438" s="3">
        <v>120162</v>
      </c>
      <c r="D1438" s="4" t="str">
        <f>+VLOOKUP(C1438,'[1]3. CONVENIOS VIGENTES'!$B$1:$D$451,3,0)</f>
        <v xml:space="preserve">MEDICOS MINISTERIO DE PROTECCION SOCIAL </v>
      </c>
      <c r="E1438" s="4" t="s">
        <v>15</v>
      </c>
    </row>
    <row r="1439" spans="2:5" ht="45" x14ac:dyDescent="0.25">
      <c r="B1439" s="3">
        <v>1821972</v>
      </c>
      <c r="C1439" s="3">
        <v>120162</v>
      </c>
      <c r="D1439" s="4" t="str">
        <f>+VLOOKUP(C1439,'[1]3. CONVENIOS VIGENTES'!$B$1:$D$451,3,0)</f>
        <v xml:space="preserve">MEDICOS MINISTERIO DE PROTECCION SOCIAL </v>
      </c>
      <c r="E1439" s="4" t="s">
        <v>15</v>
      </c>
    </row>
    <row r="1440" spans="2:5" ht="45" x14ac:dyDescent="0.25">
      <c r="B1440" s="3">
        <v>2050900</v>
      </c>
      <c r="C1440" s="3">
        <v>120162</v>
      </c>
      <c r="D1440" s="4" t="str">
        <f>+VLOOKUP(C1440,'[1]3. CONVENIOS VIGENTES'!$B$1:$D$451,3,0)</f>
        <v xml:space="preserve">MEDICOS MINISTERIO DE PROTECCION SOCIAL </v>
      </c>
      <c r="E1440" s="4" t="s">
        <v>15</v>
      </c>
    </row>
    <row r="1441" spans="2:5" ht="45" x14ac:dyDescent="0.25">
      <c r="B1441" s="3">
        <v>2455094</v>
      </c>
      <c r="C1441" s="3">
        <v>120162</v>
      </c>
      <c r="D1441" s="4" t="str">
        <f>+VLOOKUP(C1441,'[1]3. CONVENIOS VIGENTES'!$B$1:$D$451,3,0)</f>
        <v xml:space="preserve">MEDICOS MINISTERIO DE PROTECCION SOCIAL </v>
      </c>
      <c r="E1441" s="4" t="s">
        <v>15</v>
      </c>
    </row>
    <row r="1442" spans="2:5" ht="60" x14ac:dyDescent="0.25">
      <c r="B1442" s="3">
        <v>2789272</v>
      </c>
      <c r="C1442" s="3">
        <v>120162</v>
      </c>
      <c r="D1442" s="4" t="str">
        <f>+VLOOKUP(C1442,'[1]3. CONVENIOS VIGENTES'!$B$1:$D$451,3,0)</f>
        <v xml:space="preserve">MEDICOS MINISTERIO DE PROTECCION SOCIAL </v>
      </c>
      <c r="E1442" s="4" t="s">
        <v>8</v>
      </c>
    </row>
    <row r="1443" spans="2:5" ht="45" x14ac:dyDescent="0.25">
      <c r="B1443" s="3">
        <v>1397024</v>
      </c>
      <c r="C1443" s="3">
        <v>120182</v>
      </c>
      <c r="D1443" s="4" t="str">
        <f>+VLOOKUP(C1443,'[1]3. CONVENIOS VIGENTES'!$B$1:$D$451,3,0)</f>
        <v>COMUNIDADES NEGRAS</v>
      </c>
      <c r="E1443" s="4" t="s">
        <v>15</v>
      </c>
    </row>
    <row r="1444" spans="2:5" ht="60" x14ac:dyDescent="0.25">
      <c r="B1444" s="3">
        <v>2453231</v>
      </c>
      <c r="C1444" s="3">
        <v>120162</v>
      </c>
      <c r="D1444" s="4" t="str">
        <f>+VLOOKUP(C1444,'[1]3. CONVENIOS VIGENTES'!$B$1:$D$451,3,0)</f>
        <v xml:space="preserve">MEDICOS MINISTERIO DE PROTECCION SOCIAL </v>
      </c>
      <c r="E1444" s="4" t="s">
        <v>8</v>
      </c>
    </row>
    <row r="1445" spans="2:5" ht="45" x14ac:dyDescent="0.25">
      <c r="B1445" s="3">
        <v>2799016</v>
      </c>
      <c r="C1445" s="3">
        <v>120162</v>
      </c>
      <c r="D1445" s="4" t="str">
        <f>+VLOOKUP(C1445,'[1]3. CONVENIOS VIGENTES'!$B$1:$D$451,3,0)</f>
        <v xml:space="preserve">MEDICOS MINISTERIO DE PROTECCION SOCIAL </v>
      </c>
      <c r="E1445" s="4" t="s">
        <v>15</v>
      </c>
    </row>
    <row r="1446" spans="2:5" ht="45" x14ac:dyDescent="0.25">
      <c r="B1446" s="3">
        <v>2410619</v>
      </c>
      <c r="C1446" s="3">
        <v>120162</v>
      </c>
      <c r="D1446" s="4" t="str">
        <f>+VLOOKUP(C1446,'[1]3. CONVENIOS VIGENTES'!$B$1:$D$451,3,0)</f>
        <v xml:space="preserve">MEDICOS MINISTERIO DE PROTECCION SOCIAL </v>
      </c>
      <c r="E1446" s="4" t="s">
        <v>15</v>
      </c>
    </row>
    <row r="1447" spans="2:5" ht="45" x14ac:dyDescent="0.25">
      <c r="B1447" s="3">
        <v>2074758</v>
      </c>
      <c r="C1447" s="3">
        <v>120162</v>
      </c>
      <c r="D1447" s="4" t="str">
        <f>+VLOOKUP(C1447,'[1]3. CONVENIOS VIGENTES'!$B$1:$D$451,3,0)</f>
        <v xml:space="preserve">MEDICOS MINISTERIO DE PROTECCION SOCIAL </v>
      </c>
      <c r="E1447" s="4" t="s">
        <v>15</v>
      </c>
    </row>
    <row r="1448" spans="2:5" ht="45" x14ac:dyDescent="0.25">
      <c r="B1448" s="3">
        <v>1798646</v>
      </c>
      <c r="C1448" s="3">
        <v>120162</v>
      </c>
      <c r="D1448" s="4" t="str">
        <f>+VLOOKUP(C1448,'[1]3. CONVENIOS VIGENTES'!$B$1:$D$451,3,0)</f>
        <v xml:space="preserve">MEDICOS MINISTERIO DE PROTECCION SOCIAL </v>
      </c>
      <c r="E1448" s="4" t="s">
        <v>15</v>
      </c>
    </row>
    <row r="1449" spans="2:5" ht="45" x14ac:dyDescent="0.25">
      <c r="B1449" s="3">
        <v>2129069</v>
      </c>
      <c r="C1449" s="3">
        <v>120162</v>
      </c>
      <c r="D1449" s="4" t="str">
        <f>+VLOOKUP(C1449,'[1]3. CONVENIOS VIGENTES'!$B$1:$D$451,3,0)</f>
        <v xml:space="preserve">MEDICOS MINISTERIO DE PROTECCION SOCIAL </v>
      </c>
      <c r="E1449" s="4" t="s">
        <v>15</v>
      </c>
    </row>
    <row r="1450" spans="2:5" ht="60" x14ac:dyDescent="0.25">
      <c r="B1450" s="3">
        <v>2416405</v>
      </c>
      <c r="C1450" s="3">
        <v>120162</v>
      </c>
      <c r="D1450" s="4" t="str">
        <f>+VLOOKUP(C1450,'[1]3. CONVENIOS VIGENTES'!$B$1:$D$451,3,0)</f>
        <v xml:space="preserve">MEDICOS MINISTERIO DE PROTECCION SOCIAL </v>
      </c>
      <c r="E1450" s="4" t="s">
        <v>8</v>
      </c>
    </row>
    <row r="1451" spans="2:5" ht="45" x14ac:dyDescent="0.25">
      <c r="B1451" s="3">
        <v>2132504</v>
      </c>
      <c r="C1451" s="3">
        <v>120162</v>
      </c>
      <c r="D1451" s="4" t="str">
        <f>+VLOOKUP(C1451,'[1]3. CONVENIOS VIGENTES'!$B$1:$D$451,3,0)</f>
        <v xml:space="preserve">MEDICOS MINISTERIO DE PROTECCION SOCIAL </v>
      </c>
      <c r="E1451" s="4" t="s">
        <v>15</v>
      </c>
    </row>
    <row r="1452" spans="2:5" ht="60" x14ac:dyDescent="0.25">
      <c r="B1452" s="3">
        <v>2125720</v>
      </c>
      <c r="C1452" s="3">
        <v>120162</v>
      </c>
      <c r="D1452" s="4" t="str">
        <f>+VLOOKUP(C1452,'[1]3. CONVENIOS VIGENTES'!$B$1:$D$451,3,0)</f>
        <v xml:space="preserve">MEDICOS MINISTERIO DE PROTECCION SOCIAL </v>
      </c>
      <c r="E1452" s="4" t="s">
        <v>8</v>
      </c>
    </row>
    <row r="1453" spans="2:5" ht="45" x14ac:dyDescent="0.25">
      <c r="B1453" s="3">
        <v>1602987</v>
      </c>
      <c r="C1453" s="3">
        <v>120182</v>
      </c>
      <c r="D1453" s="4" t="str">
        <f>+VLOOKUP(C1453,'[1]3. CONVENIOS VIGENTES'!$B$1:$D$451,3,0)</f>
        <v>COMUNIDADES NEGRAS</v>
      </c>
      <c r="E1453" s="4" t="s">
        <v>15</v>
      </c>
    </row>
    <row r="1454" spans="2:5" ht="45" x14ac:dyDescent="0.25">
      <c r="B1454" s="3">
        <v>2454760</v>
      </c>
      <c r="C1454" s="3">
        <v>120162</v>
      </c>
      <c r="D1454" s="4" t="str">
        <f>+VLOOKUP(C1454,'[1]3. CONVENIOS VIGENTES'!$B$1:$D$451,3,0)</f>
        <v xml:space="preserve">MEDICOS MINISTERIO DE PROTECCION SOCIAL </v>
      </c>
      <c r="E1454" s="4" t="s">
        <v>15</v>
      </c>
    </row>
    <row r="1455" spans="2:5" ht="45" x14ac:dyDescent="0.25">
      <c r="B1455" s="3">
        <v>1856005</v>
      </c>
      <c r="C1455" s="3">
        <v>120182</v>
      </c>
      <c r="D1455" s="4" t="str">
        <f>+VLOOKUP(C1455,'[1]3. CONVENIOS VIGENTES'!$B$1:$D$451,3,0)</f>
        <v>COMUNIDADES NEGRAS</v>
      </c>
      <c r="E1455" s="4" t="s">
        <v>15</v>
      </c>
    </row>
    <row r="1456" spans="2:5" ht="45" x14ac:dyDescent="0.25">
      <c r="B1456" s="3">
        <v>2071152</v>
      </c>
      <c r="C1456" s="3">
        <v>120182</v>
      </c>
      <c r="D1456" s="4" t="str">
        <f>+VLOOKUP(C1456,'[1]3. CONVENIOS VIGENTES'!$B$1:$D$451,3,0)</f>
        <v>COMUNIDADES NEGRAS</v>
      </c>
      <c r="E1456" s="4" t="s">
        <v>15</v>
      </c>
    </row>
    <row r="1457" spans="2:5" ht="45" x14ac:dyDescent="0.25">
      <c r="B1457" s="3">
        <v>2110583</v>
      </c>
      <c r="C1457" s="3">
        <v>120162</v>
      </c>
      <c r="D1457" s="4" t="str">
        <f>+VLOOKUP(C1457,'[1]3. CONVENIOS VIGENTES'!$B$1:$D$451,3,0)</f>
        <v xml:space="preserve">MEDICOS MINISTERIO DE PROTECCION SOCIAL </v>
      </c>
      <c r="E1457" s="4" t="s">
        <v>15</v>
      </c>
    </row>
    <row r="1458" spans="2:5" ht="45" x14ac:dyDescent="0.25">
      <c r="B1458" s="3">
        <v>2111038</v>
      </c>
      <c r="C1458" s="3">
        <v>120162</v>
      </c>
      <c r="D1458" s="4" t="str">
        <f>+VLOOKUP(C1458,'[1]3. CONVENIOS VIGENTES'!$B$1:$D$451,3,0)</f>
        <v xml:space="preserve">MEDICOS MINISTERIO DE PROTECCION SOCIAL </v>
      </c>
      <c r="E1458" s="4" t="s">
        <v>15</v>
      </c>
    </row>
    <row r="1459" spans="2:5" ht="45" x14ac:dyDescent="0.25">
      <c r="B1459" s="3">
        <v>2189461</v>
      </c>
      <c r="C1459" s="3">
        <v>120922</v>
      </c>
      <c r="D1459" s="4" t="str">
        <f>+VLOOKUP(C1459,'[1]3. CONVENIOS VIGENTES'!$B$1:$D$451,3,0)</f>
        <v>MINEDU FORM PROF Y ACTUAL DOCE CONTR 111</v>
      </c>
      <c r="E1459" s="4" t="s">
        <v>15</v>
      </c>
    </row>
    <row r="1460" spans="2:5" ht="45" x14ac:dyDescent="0.25">
      <c r="B1460" s="3">
        <v>2109133</v>
      </c>
      <c r="C1460" s="3">
        <v>120162</v>
      </c>
      <c r="D1460" s="4" t="str">
        <f>+VLOOKUP(C1460,'[1]3. CONVENIOS VIGENTES'!$B$1:$D$451,3,0)</f>
        <v xml:space="preserve">MEDICOS MINISTERIO DE PROTECCION SOCIAL </v>
      </c>
      <c r="E1460" s="4" t="s">
        <v>15</v>
      </c>
    </row>
    <row r="1461" spans="2:5" ht="60" x14ac:dyDescent="0.25">
      <c r="B1461" s="3">
        <v>2072264</v>
      </c>
      <c r="C1461" s="3">
        <v>120162</v>
      </c>
      <c r="D1461" s="4" t="str">
        <f>+VLOOKUP(C1461,'[1]3. CONVENIOS VIGENTES'!$B$1:$D$451,3,0)</f>
        <v xml:space="preserve">MEDICOS MINISTERIO DE PROTECCION SOCIAL </v>
      </c>
      <c r="E1461" s="4" t="s">
        <v>8</v>
      </c>
    </row>
    <row r="1462" spans="2:5" ht="60" x14ac:dyDescent="0.25">
      <c r="B1462" s="3">
        <v>2425299</v>
      </c>
      <c r="C1462" s="3">
        <v>120162</v>
      </c>
      <c r="D1462" s="4" t="str">
        <f>+VLOOKUP(C1462,'[1]3. CONVENIOS VIGENTES'!$B$1:$D$451,3,0)</f>
        <v xml:space="preserve">MEDICOS MINISTERIO DE PROTECCION SOCIAL </v>
      </c>
      <c r="E1462" s="4" t="s">
        <v>8</v>
      </c>
    </row>
    <row r="1463" spans="2:5" ht="45" x14ac:dyDescent="0.25">
      <c r="B1463" s="3">
        <v>2411583</v>
      </c>
      <c r="C1463" s="3">
        <v>120162</v>
      </c>
      <c r="D1463" s="4" t="str">
        <f>+VLOOKUP(C1463,'[1]3. CONVENIOS VIGENTES'!$B$1:$D$451,3,0)</f>
        <v xml:space="preserve">MEDICOS MINISTERIO DE PROTECCION SOCIAL </v>
      </c>
      <c r="E1463" s="4" t="s">
        <v>15</v>
      </c>
    </row>
    <row r="1464" spans="2:5" ht="45" x14ac:dyDescent="0.25">
      <c r="B1464" s="3">
        <v>2438791</v>
      </c>
      <c r="C1464" s="3">
        <v>120162</v>
      </c>
      <c r="D1464" s="4" t="str">
        <f>+VLOOKUP(C1464,'[1]3. CONVENIOS VIGENTES'!$B$1:$D$451,3,0)</f>
        <v xml:space="preserve">MEDICOS MINISTERIO DE PROTECCION SOCIAL </v>
      </c>
      <c r="E1464" s="4" t="s">
        <v>15</v>
      </c>
    </row>
    <row r="1465" spans="2:5" ht="45" x14ac:dyDescent="0.25">
      <c r="B1465" s="3">
        <v>2795880</v>
      </c>
      <c r="C1465" s="3">
        <v>120162</v>
      </c>
      <c r="D1465" s="4" t="str">
        <f>+VLOOKUP(C1465,'[1]3. CONVENIOS VIGENTES'!$B$1:$D$451,3,0)</f>
        <v xml:space="preserve">MEDICOS MINISTERIO DE PROTECCION SOCIAL </v>
      </c>
      <c r="E1465" s="4" t="s">
        <v>15</v>
      </c>
    </row>
    <row r="1466" spans="2:5" ht="45" x14ac:dyDescent="0.25">
      <c r="B1466" s="3">
        <v>2434838</v>
      </c>
      <c r="C1466" s="3">
        <v>120162</v>
      </c>
      <c r="D1466" s="4" t="str">
        <f>+VLOOKUP(C1466,'[1]3. CONVENIOS VIGENTES'!$B$1:$D$451,3,0)</f>
        <v xml:space="preserve">MEDICOS MINISTERIO DE PROTECCION SOCIAL </v>
      </c>
      <c r="E1466" s="4" t="s">
        <v>15</v>
      </c>
    </row>
    <row r="1467" spans="2:5" ht="45" x14ac:dyDescent="0.25">
      <c r="B1467" s="3">
        <v>2054490</v>
      </c>
      <c r="C1467" s="3">
        <v>120162</v>
      </c>
      <c r="D1467" s="4" t="str">
        <f>+VLOOKUP(C1467,'[1]3. CONVENIOS VIGENTES'!$B$1:$D$451,3,0)</f>
        <v xml:space="preserve">MEDICOS MINISTERIO DE PROTECCION SOCIAL </v>
      </c>
      <c r="E1467" s="4" t="s">
        <v>15</v>
      </c>
    </row>
    <row r="1468" spans="2:5" ht="60" x14ac:dyDescent="0.25">
      <c r="B1468" s="3">
        <v>2429552</v>
      </c>
      <c r="C1468" s="3">
        <v>120162</v>
      </c>
      <c r="D1468" s="4" t="str">
        <f>+VLOOKUP(C1468,'[1]3. CONVENIOS VIGENTES'!$B$1:$D$451,3,0)</f>
        <v xml:space="preserve">MEDICOS MINISTERIO DE PROTECCION SOCIAL </v>
      </c>
      <c r="E1468" s="4" t="s">
        <v>8</v>
      </c>
    </row>
    <row r="1469" spans="2:5" ht="45" x14ac:dyDescent="0.25">
      <c r="B1469" s="3">
        <v>2448769</v>
      </c>
      <c r="C1469" s="3">
        <v>120162</v>
      </c>
      <c r="D1469" s="4" t="str">
        <f>+VLOOKUP(C1469,'[1]3. CONVENIOS VIGENTES'!$B$1:$D$451,3,0)</f>
        <v xml:space="preserve">MEDICOS MINISTERIO DE PROTECCION SOCIAL </v>
      </c>
      <c r="E1469" s="4" t="s">
        <v>15</v>
      </c>
    </row>
    <row r="1470" spans="2:5" ht="60" x14ac:dyDescent="0.25">
      <c r="B1470" s="3">
        <v>2452824</v>
      </c>
      <c r="C1470" s="3">
        <v>120162</v>
      </c>
      <c r="D1470" s="4" t="str">
        <f>+VLOOKUP(C1470,'[1]3. CONVENIOS VIGENTES'!$B$1:$D$451,3,0)</f>
        <v xml:space="preserve">MEDICOS MINISTERIO DE PROTECCION SOCIAL </v>
      </c>
      <c r="E1470" s="4" t="s">
        <v>8</v>
      </c>
    </row>
    <row r="1471" spans="2:5" ht="60" x14ac:dyDescent="0.25">
      <c r="B1471" s="3">
        <v>2440160</v>
      </c>
      <c r="C1471" s="3">
        <v>120162</v>
      </c>
      <c r="D1471" s="4" t="str">
        <f>+VLOOKUP(C1471,'[1]3. CONVENIOS VIGENTES'!$B$1:$D$451,3,0)</f>
        <v xml:space="preserve">MEDICOS MINISTERIO DE PROTECCION SOCIAL </v>
      </c>
      <c r="E1471" s="4" t="s">
        <v>8</v>
      </c>
    </row>
    <row r="1472" spans="2:5" ht="60" x14ac:dyDescent="0.25">
      <c r="B1472" s="3">
        <v>2408046</v>
      </c>
      <c r="C1472" s="3">
        <v>120162</v>
      </c>
      <c r="D1472" s="4" t="str">
        <f>+VLOOKUP(C1472,'[1]3. CONVENIOS VIGENTES'!$B$1:$D$451,3,0)</f>
        <v xml:space="preserve">MEDICOS MINISTERIO DE PROTECCION SOCIAL </v>
      </c>
      <c r="E1472" s="4" t="s">
        <v>8</v>
      </c>
    </row>
    <row r="1473" spans="2:5" ht="45" x14ac:dyDescent="0.25">
      <c r="B1473" s="3">
        <v>2116513</v>
      </c>
      <c r="C1473" s="3">
        <v>120162</v>
      </c>
      <c r="D1473" s="4" t="str">
        <f>+VLOOKUP(C1473,'[1]3. CONVENIOS VIGENTES'!$B$1:$D$451,3,0)</f>
        <v xml:space="preserve">MEDICOS MINISTERIO DE PROTECCION SOCIAL </v>
      </c>
      <c r="E1473" s="4" t="s">
        <v>15</v>
      </c>
    </row>
    <row r="1474" spans="2:5" ht="45" x14ac:dyDescent="0.25">
      <c r="B1474" s="3">
        <v>1871171</v>
      </c>
      <c r="C1474" s="3">
        <v>120182</v>
      </c>
      <c r="D1474" s="4" t="str">
        <f>+VLOOKUP(C1474,'[1]3. CONVENIOS VIGENTES'!$B$1:$D$451,3,0)</f>
        <v>COMUNIDADES NEGRAS</v>
      </c>
      <c r="E1474" s="4" t="s">
        <v>15</v>
      </c>
    </row>
    <row r="1475" spans="2:5" ht="45" x14ac:dyDescent="0.25">
      <c r="B1475" s="3">
        <v>2463113</v>
      </c>
      <c r="C1475" s="3">
        <v>120162</v>
      </c>
      <c r="D1475" s="4" t="str">
        <f>+VLOOKUP(C1475,'[1]3. CONVENIOS VIGENTES'!$B$1:$D$451,3,0)</f>
        <v xml:space="preserve">MEDICOS MINISTERIO DE PROTECCION SOCIAL </v>
      </c>
      <c r="E1475" s="4" t="s">
        <v>15</v>
      </c>
    </row>
    <row r="1476" spans="2:5" ht="45" x14ac:dyDescent="0.25">
      <c r="B1476" s="3">
        <v>1862789</v>
      </c>
      <c r="C1476" s="3">
        <v>120182</v>
      </c>
      <c r="D1476" s="4" t="str">
        <f>+VLOOKUP(C1476,'[1]3. CONVENIOS VIGENTES'!$B$1:$D$451,3,0)</f>
        <v>COMUNIDADES NEGRAS</v>
      </c>
      <c r="E1476" s="4" t="s">
        <v>15</v>
      </c>
    </row>
    <row r="1477" spans="2:5" ht="60" x14ac:dyDescent="0.25">
      <c r="B1477" s="3">
        <v>2133292</v>
      </c>
      <c r="C1477" s="3">
        <v>120004</v>
      </c>
      <c r="D1477" s="4" t="str">
        <f>+VLOOKUP(C1477,'[1]3. CONVENIOS VIGENTES'!$B$1:$D$451,3,0)</f>
        <v>ALVARO ULCUE CHOCUE</v>
      </c>
      <c r="E1477" s="4" t="s">
        <v>8</v>
      </c>
    </row>
    <row r="1478" spans="2:5" ht="45" x14ac:dyDescent="0.25">
      <c r="B1478" s="3">
        <v>2127426</v>
      </c>
      <c r="C1478" s="3">
        <v>120162</v>
      </c>
      <c r="D1478" s="4" t="str">
        <f>+VLOOKUP(C1478,'[1]3. CONVENIOS VIGENTES'!$B$1:$D$451,3,0)</f>
        <v xml:space="preserve">MEDICOS MINISTERIO DE PROTECCION SOCIAL </v>
      </c>
      <c r="E1478" s="4" t="s">
        <v>15</v>
      </c>
    </row>
    <row r="1479" spans="2:5" ht="45" x14ac:dyDescent="0.25">
      <c r="B1479" s="3">
        <v>1812261</v>
      </c>
      <c r="C1479" s="3">
        <v>120162</v>
      </c>
      <c r="D1479" s="4" t="str">
        <f>+VLOOKUP(C1479,'[1]3. CONVENIOS VIGENTES'!$B$1:$D$451,3,0)</f>
        <v xml:space="preserve">MEDICOS MINISTERIO DE PROTECCION SOCIAL </v>
      </c>
      <c r="E1479" s="4" t="s">
        <v>15</v>
      </c>
    </row>
    <row r="1480" spans="2:5" ht="45" x14ac:dyDescent="0.25">
      <c r="B1480" s="3">
        <v>2059933</v>
      </c>
      <c r="C1480" s="3">
        <v>120162</v>
      </c>
      <c r="D1480" s="4" t="str">
        <f>+VLOOKUP(C1480,'[1]3. CONVENIOS VIGENTES'!$B$1:$D$451,3,0)</f>
        <v xml:space="preserve">MEDICOS MINISTERIO DE PROTECCION SOCIAL </v>
      </c>
      <c r="E1480" s="4" t="s">
        <v>15</v>
      </c>
    </row>
    <row r="1481" spans="2:5" ht="45" x14ac:dyDescent="0.25">
      <c r="B1481" s="3">
        <v>2439968</v>
      </c>
      <c r="C1481" s="3">
        <v>120182</v>
      </c>
      <c r="D1481" s="4" t="str">
        <f>+VLOOKUP(C1481,'[1]3. CONVENIOS VIGENTES'!$B$1:$D$451,3,0)</f>
        <v>COMUNIDADES NEGRAS</v>
      </c>
      <c r="E1481" s="4" t="s">
        <v>15</v>
      </c>
    </row>
    <row r="1482" spans="2:5" ht="45" x14ac:dyDescent="0.25">
      <c r="B1482" s="3">
        <v>2087601</v>
      </c>
      <c r="C1482" s="3">
        <v>120004</v>
      </c>
      <c r="D1482" s="4" t="str">
        <f>+VLOOKUP(C1482,'[1]3. CONVENIOS VIGENTES'!$B$1:$D$451,3,0)</f>
        <v>ALVARO ULCUE CHOCUE</v>
      </c>
      <c r="E1482" s="4" t="s">
        <v>15</v>
      </c>
    </row>
    <row r="1483" spans="2:5" ht="30" x14ac:dyDescent="0.25">
      <c r="B1483" s="3">
        <v>1397988</v>
      </c>
      <c r="C1483" s="3">
        <v>120004</v>
      </c>
      <c r="D1483" s="4" t="str">
        <f>+VLOOKUP(C1483,'[1]3. CONVENIOS VIGENTES'!$B$1:$D$451,3,0)</f>
        <v>ALVARO ULCUE CHOCUE</v>
      </c>
      <c r="E1483" s="4" t="s">
        <v>9</v>
      </c>
    </row>
    <row r="1484" spans="2:5" ht="45" x14ac:dyDescent="0.25">
      <c r="B1484" s="3">
        <v>2845992</v>
      </c>
      <c r="C1484" s="3">
        <v>120182</v>
      </c>
      <c r="D1484" s="4" t="str">
        <f>+VLOOKUP(C1484,'[1]3. CONVENIOS VIGENTES'!$B$1:$D$451,3,0)</f>
        <v>COMUNIDADES NEGRAS</v>
      </c>
      <c r="E1484" s="4" t="s">
        <v>15</v>
      </c>
    </row>
    <row r="1485" spans="2:5" ht="45" x14ac:dyDescent="0.25">
      <c r="B1485" s="3">
        <v>2135627</v>
      </c>
      <c r="C1485" s="3">
        <v>120162</v>
      </c>
      <c r="D1485" s="4" t="str">
        <f>+VLOOKUP(C1485,'[1]3. CONVENIOS VIGENTES'!$B$1:$D$451,3,0)</f>
        <v xml:space="preserve">MEDICOS MINISTERIO DE PROTECCION SOCIAL </v>
      </c>
      <c r="E1485" s="4" t="s">
        <v>15</v>
      </c>
    </row>
    <row r="1486" spans="2:5" ht="45" x14ac:dyDescent="0.25">
      <c r="B1486" s="3">
        <v>1793243</v>
      </c>
      <c r="C1486" s="3">
        <v>120004</v>
      </c>
      <c r="D1486" s="4" t="str">
        <f>+VLOOKUP(C1486,'[1]3. CONVENIOS VIGENTES'!$B$1:$D$451,3,0)</f>
        <v>ALVARO ULCUE CHOCUE</v>
      </c>
      <c r="E1486" s="4" t="s">
        <v>15</v>
      </c>
    </row>
    <row r="1487" spans="2:5" ht="45" x14ac:dyDescent="0.25">
      <c r="B1487" s="3">
        <v>2144755</v>
      </c>
      <c r="C1487" s="3">
        <v>120182</v>
      </c>
      <c r="D1487" s="4" t="str">
        <f>+VLOOKUP(C1487,'[1]3. CONVENIOS VIGENTES'!$B$1:$D$451,3,0)</f>
        <v>COMUNIDADES NEGRAS</v>
      </c>
      <c r="E1487" s="4" t="s">
        <v>15</v>
      </c>
    </row>
    <row r="1488" spans="2:5" ht="60" x14ac:dyDescent="0.25">
      <c r="B1488" s="3">
        <v>2100406</v>
      </c>
      <c r="C1488" s="3">
        <v>120182</v>
      </c>
      <c r="D1488" s="4" t="str">
        <f>+VLOOKUP(C1488,'[1]3. CONVENIOS VIGENTES'!$B$1:$D$451,3,0)</f>
        <v>COMUNIDADES NEGRAS</v>
      </c>
      <c r="E1488" s="4" t="s">
        <v>8</v>
      </c>
    </row>
    <row r="1489" spans="2:5" ht="45" x14ac:dyDescent="0.25">
      <c r="B1489" s="3">
        <v>2082865</v>
      </c>
      <c r="C1489" s="3">
        <v>120182</v>
      </c>
      <c r="D1489" s="4" t="str">
        <f>+VLOOKUP(C1489,'[1]3. CONVENIOS VIGENTES'!$B$1:$D$451,3,0)</f>
        <v>COMUNIDADES NEGRAS</v>
      </c>
      <c r="E1489" s="4" t="s">
        <v>15</v>
      </c>
    </row>
    <row r="1490" spans="2:5" ht="60" x14ac:dyDescent="0.25">
      <c r="B1490" s="3">
        <v>2442422</v>
      </c>
      <c r="C1490" s="3">
        <v>120162</v>
      </c>
      <c r="D1490" s="4" t="str">
        <f>+VLOOKUP(C1490,'[1]3. CONVENIOS VIGENTES'!$B$1:$D$451,3,0)</f>
        <v xml:space="preserve">MEDICOS MINISTERIO DE PROTECCION SOCIAL </v>
      </c>
      <c r="E1490" s="4" t="s">
        <v>8</v>
      </c>
    </row>
    <row r="1491" spans="2:5" ht="45" x14ac:dyDescent="0.25">
      <c r="B1491" s="3">
        <v>2105267</v>
      </c>
      <c r="C1491" s="3">
        <v>120162</v>
      </c>
      <c r="D1491" s="4" t="str">
        <f>+VLOOKUP(C1491,'[1]3. CONVENIOS VIGENTES'!$B$1:$D$451,3,0)</f>
        <v xml:space="preserve">MEDICOS MINISTERIO DE PROTECCION SOCIAL </v>
      </c>
      <c r="E1491" s="4" t="s">
        <v>15</v>
      </c>
    </row>
    <row r="1492" spans="2:5" ht="45" x14ac:dyDescent="0.25">
      <c r="B1492" s="3">
        <v>1613350</v>
      </c>
      <c r="C1492" s="3">
        <v>120182</v>
      </c>
      <c r="D1492" s="4" t="str">
        <f>+VLOOKUP(C1492,'[1]3. CONVENIOS VIGENTES'!$B$1:$D$451,3,0)</f>
        <v>COMUNIDADES NEGRAS</v>
      </c>
      <c r="E1492" s="4" t="s">
        <v>15</v>
      </c>
    </row>
    <row r="1493" spans="2:5" ht="45" x14ac:dyDescent="0.25">
      <c r="B1493" s="3">
        <v>2073480</v>
      </c>
      <c r="C1493" s="3">
        <v>120182</v>
      </c>
      <c r="D1493" s="4" t="str">
        <f>+VLOOKUP(C1493,'[1]3. CONVENIOS VIGENTES'!$B$1:$D$451,3,0)</f>
        <v>COMUNIDADES NEGRAS</v>
      </c>
      <c r="E1493" s="4" t="s">
        <v>15</v>
      </c>
    </row>
    <row r="1494" spans="2:5" ht="60" x14ac:dyDescent="0.25">
      <c r="B1494" s="3">
        <v>621579</v>
      </c>
      <c r="C1494" s="3">
        <v>120922</v>
      </c>
      <c r="D1494" s="4" t="str">
        <f>+VLOOKUP(C1494,'[1]3. CONVENIOS VIGENTES'!$B$1:$D$451,3,0)</f>
        <v>MINEDU FORM PROF Y ACTUAL DOCE CONTR 111</v>
      </c>
      <c r="E1494" s="4" t="s">
        <v>8</v>
      </c>
    </row>
    <row r="1495" spans="2:5" ht="45" x14ac:dyDescent="0.25">
      <c r="B1495" s="3">
        <v>2453751</v>
      </c>
      <c r="C1495" s="3">
        <v>120162</v>
      </c>
      <c r="D1495" s="4" t="str">
        <f>+VLOOKUP(C1495,'[1]3. CONVENIOS VIGENTES'!$B$1:$D$451,3,0)</f>
        <v xml:space="preserve">MEDICOS MINISTERIO DE PROTECCION SOCIAL </v>
      </c>
      <c r="E1495" s="4" t="s">
        <v>15</v>
      </c>
    </row>
    <row r="1496" spans="2:5" ht="45" x14ac:dyDescent="0.25">
      <c r="B1496" s="3">
        <v>1374369</v>
      </c>
      <c r="C1496" s="3">
        <v>120182</v>
      </c>
      <c r="D1496" s="4" t="str">
        <f>+VLOOKUP(C1496,'[1]3. CONVENIOS VIGENTES'!$B$1:$D$451,3,0)</f>
        <v>COMUNIDADES NEGRAS</v>
      </c>
      <c r="E1496" s="4" t="s">
        <v>15</v>
      </c>
    </row>
    <row r="1497" spans="2:5" ht="60" x14ac:dyDescent="0.25">
      <c r="B1497" s="3">
        <v>1606098</v>
      </c>
      <c r="C1497" s="3">
        <v>120162</v>
      </c>
      <c r="D1497" s="4" t="str">
        <f>+VLOOKUP(C1497,'[1]3. CONVENIOS VIGENTES'!$B$1:$D$451,3,0)</f>
        <v xml:space="preserve">MEDICOS MINISTERIO DE PROTECCION SOCIAL </v>
      </c>
      <c r="E1497" s="4" t="s">
        <v>8</v>
      </c>
    </row>
    <row r="1498" spans="2:5" ht="60" x14ac:dyDescent="0.25">
      <c r="B1498" s="3">
        <v>2481627</v>
      </c>
      <c r="C1498" s="3">
        <v>120004</v>
      </c>
      <c r="D1498" s="4" t="str">
        <f>+VLOOKUP(C1498,'[1]3. CONVENIOS VIGENTES'!$B$1:$D$451,3,0)</f>
        <v>ALVARO ULCUE CHOCUE</v>
      </c>
      <c r="E1498" s="4" t="s">
        <v>8</v>
      </c>
    </row>
    <row r="1499" spans="2:5" ht="60" x14ac:dyDescent="0.25">
      <c r="B1499" s="3">
        <v>2048127</v>
      </c>
      <c r="C1499" s="3">
        <v>120162</v>
      </c>
      <c r="D1499" s="4" t="str">
        <f>+VLOOKUP(C1499,'[1]3. CONVENIOS VIGENTES'!$B$1:$D$451,3,0)</f>
        <v xml:space="preserve">MEDICOS MINISTERIO DE PROTECCION SOCIAL </v>
      </c>
      <c r="E1499" s="4" t="s">
        <v>8</v>
      </c>
    </row>
    <row r="1500" spans="2:5" ht="60" x14ac:dyDescent="0.25">
      <c r="B1500" s="3">
        <v>2786695</v>
      </c>
      <c r="C1500" s="3">
        <v>120162</v>
      </c>
      <c r="D1500" s="4" t="str">
        <f>+VLOOKUP(C1500,'[1]3. CONVENIOS VIGENTES'!$B$1:$D$451,3,0)</f>
        <v xml:space="preserve">MEDICOS MINISTERIO DE PROTECCION SOCIAL </v>
      </c>
      <c r="E1500" s="4" t="s">
        <v>8</v>
      </c>
    </row>
    <row r="1501" spans="2:5" ht="45" x14ac:dyDescent="0.25">
      <c r="B1501" s="3">
        <v>1607604</v>
      </c>
      <c r="C1501" s="3">
        <v>120182</v>
      </c>
      <c r="D1501" s="4" t="str">
        <f>+VLOOKUP(C1501,'[1]3. CONVENIOS VIGENTES'!$B$1:$D$451,3,0)</f>
        <v>COMUNIDADES NEGRAS</v>
      </c>
      <c r="E1501" s="4" t="s">
        <v>15</v>
      </c>
    </row>
    <row r="1502" spans="2:5" ht="45" x14ac:dyDescent="0.25">
      <c r="B1502" s="3">
        <v>1854102</v>
      </c>
      <c r="C1502" s="3">
        <v>120182</v>
      </c>
      <c r="D1502" s="4" t="str">
        <f>+VLOOKUP(C1502,'[1]3. CONVENIOS VIGENTES'!$B$1:$D$451,3,0)</f>
        <v>COMUNIDADES NEGRAS</v>
      </c>
      <c r="E1502" s="4" t="s">
        <v>15</v>
      </c>
    </row>
    <row r="1503" spans="2:5" ht="45" x14ac:dyDescent="0.25">
      <c r="B1503" s="3">
        <v>2069470</v>
      </c>
      <c r="C1503" s="3">
        <v>120182</v>
      </c>
      <c r="D1503" s="4" t="str">
        <f>+VLOOKUP(C1503,'[1]3. CONVENIOS VIGENTES'!$B$1:$D$451,3,0)</f>
        <v>COMUNIDADES NEGRAS</v>
      </c>
      <c r="E1503" s="4" t="s">
        <v>15</v>
      </c>
    </row>
    <row r="1504" spans="2:5" ht="45" x14ac:dyDescent="0.25">
      <c r="B1504" s="3">
        <v>1854828</v>
      </c>
      <c r="C1504" s="3">
        <v>120182</v>
      </c>
      <c r="D1504" s="4" t="str">
        <f>+VLOOKUP(C1504,'[1]3. CONVENIOS VIGENTES'!$B$1:$D$451,3,0)</f>
        <v>COMUNIDADES NEGRAS</v>
      </c>
      <c r="E1504" s="4" t="s">
        <v>15</v>
      </c>
    </row>
    <row r="1505" spans="2:5" ht="45" x14ac:dyDescent="0.25">
      <c r="B1505" s="3">
        <v>2418307</v>
      </c>
      <c r="C1505" s="3">
        <v>120162</v>
      </c>
      <c r="D1505" s="4" t="str">
        <f>+VLOOKUP(C1505,'[1]3. CONVENIOS VIGENTES'!$B$1:$D$451,3,0)</f>
        <v xml:space="preserve">MEDICOS MINISTERIO DE PROTECCION SOCIAL </v>
      </c>
      <c r="E1505" s="4" t="s">
        <v>15</v>
      </c>
    </row>
    <row r="1506" spans="2:5" ht="45" x14ac:dyDescent="0.25">
      <c r="B1506" s="3">
        <v>2410928</v>
      </c>
      <c r="C1506" s="3">
        <v>120162</v>
      </c>
      <c r="D1506" s="4" t="str">
        <f>+VLOOKUP(C1506,'[1]3. CONVENIOS VIGENTES'!$B$1:$D$451,3,0)</f>
        <v xml:space="preserve">MEDICOS MINISTERIO DE PROTECCION SOCIAL </v>
      </c>
      <c r="E1506" s="4" t="s">
        <v>15</v>
      </c>
    </row>
    <row r="1507" spans="2:5" ht="45" x14ac:dyDescent="0.25">
      <c r="B1507" s="3">
        <v>1399053</v>
      </c>
      <c r="C1507" s="3">
        <v>120182</v>
      </c>
      <c r="D1507" s="4" t="str">
        <f>+VLOOKUP(C1507,'[1]3. CONVENIOS VIGENTES'!$B$1:$D$451,3,0)</f>
        <v>COMUNIDADES NEGRAS</v>
      </c>
      <c r="E1507" s="4" t="s">
        <v>15</v>
      </c>
    </row>
    <row r="1508" spans="2:5" ht="45" x14ac:dyDescent="0.25">
      <c r="B1508" s="3">
        <v>2851319</v>
      </c>
      <c r="C1508" s="3">
        <v>120182</v>
      </c>
      <c r="D1508" s="4" t="str">
        <f>+VLOOKUP(C1508,'[1]3. CONVENIOS VIGENTES'!$B$1:$D$451,3,0)</f>
        <v>COMUNIDADES NEGRAS</v>
      </c>
      <c r="E1508" s="4" t="s">
        <v>15</v>
      </c>
    </row>
    <row r="1509" spans="2:5" ht="45" x14ac:dyDescent="0.25">
      <c r="B1509" s="3">
        <v>2061952</v>
      </c>
      <c r="C1509" s="3">
        <v>120182</v>
      </c>
      <c r="D1509" s="4" t="str">
        <f>+VLOOKUP(C1509,'[1]3. CONVENIOS VIGENTES'!$B$1:$D$451,3,0)</f>
        <v>COMUNIDADES NEGRAS</v>
      </c>
      <c r="E1509" s="4" t="s">
        <v>15</v>
      </c>
    </row>
    <row r="1510" spans="2:5" ht="45" x14ac:dyDescent="0.25">
      <c r="B1510" s="3">
        <v>2117955</v>
      </c>
      <c r="C1510" s="3">
        <v>120162</v>
      </c>
      <c r="D1510" s="4" t="str">
        <f>+VLOOKUP(C1510,'[1]3. CONVENIOS VIGENTES'!$B$1:$D$451,3,0)</f>
        <v xml:space="preserve">MEDICOS MINISTERIO DE PROTECCION SOCIAL </v>
      </c>
      <c r="E1510" s="4" t="s">
        <v>15</v>
      </c>
    </row>
    <row r="1511" spans="2:5" ht="60" x14ac:dyDescent="0.25">
      <c r="B1511" s="3">
        <v>1790308</v>
      </c>
      <c r="C1511" s="3">
        <v>120004</v>
      </c>
      <c r="D1511" s="4" t="str">
        <f>+VLOOKUP(C1511,'[1]3. CONVENIOS VIGENTES'!$B$1:$D$451,3,0)</f>
        <v>ALVARO ULCUE CHOCUE</v>
      </c>
      <c r="E1511" s="4" t="s">
        <v>8</v>
      </c>
    </row>
    <row r="1512" spans="2:5" ht="45" x14ac:dyDescent="0.25">
      <c r="B1512" s="3">
        <v>2121684</v>
      </c>
      <c r="C1512" s="3">
        <v>120162</v>
      </c>
      <c r="D1512" s="4" t="str">
        <f>+VLOOKUP(C1512,'[1]3. CONVENIOS VIGENTES'!$B$1:$D$451,3,0)</f>
        <v xml:space="preserve">MEDICOS MINISTERIO DE PROTECCION SOCIAL </v>
      </c>
      <c r="E1512" s="4" t="s">
        <v>15</v>
      </c>
    </row>
    <row r="1513" spans="2:5" ht="45" x14ac:dyDescent="0.25">
      <c r="B1513" s="3">
        <v>2135632</v>
      </c>
      <c r="C1513" s="3">
        <v>120162</v>
      </c>
      <c r="D1513" s="4" t="str">
        <f>+VLOOKUP(C1513,'[1]3. CONVENIOS VIGENTES'!$B$1:$D$451,3,0)</f>
        <v xml:space="preserve">MEDICOS MINISTERIO DE PROTECCION SOCIAL </v>
      </c>
      <c r="E1513" s="4" t="s">
        <v>15</v>
      </c>
    </row>
    <row r="1514" spans="2:5" ht="60" x14ac:dyDescent="0.25">
      <c r="B1514" s="3">
        <v>2453178</v>
      </c>
      <c r="C1514" s="3">
        <v>120162</v>
      </c>
      <c r="D1514" s="4" t="str">
        <f>+VLOOKUP(C1514,'[1]3. CONVENIOS VIGENTES'!$B$1:$D$451,3,0)</f>
        <v xml:space="preserve">MEDICOS MINISTERIO DE PROTECCION SOCIAL </v>
      </c>
      <c r="E1514" s="4" t="s">
        <v>8</v>
      </c>
    </row>
    <row r="1515" spans="2:5" ht="45" x14ac:dyDescent="0.25">
      <c r="B1515" s="3">
        <v>1867326</v>
      </c>
      <c r="C1515" s="3">
        <v>120182</v>
      </c>
      <c r="D1515" s="4" t="str">
        <f>+VLOOKUP(C1515,'[1]3. CONVENIOS VIGENTES'!$B$1:$D$451,3,0)</f>
        <v>COMUNIDADES NEGRAS</v>
      </c>
      <c r="E1515" s="4" t="s">
        <v>15</v>
      </c>
    </row>
    <row r="1516" spans="2:5" ht="45" x14ac:dyDescent="0.25">
      <c r="B1516" s="3">
        <v>2453274</v>
      </c>
      <c r="C1516" s="3">
        <v>120162</v>
      </c>
      <c r="D1516" s="4" t="str">
        <f>+VLOOKUP(C1516,'[1]3. CONVENIOS VIGENTES'!$B$1:$D$451,3,0)</f>
        <v xml:space="preserve">MEDICOS MINISTERIO DE PROTECCION SOCIAL </v>
      </c>
      <c r="E1516" s="4" t="s">
        <v>15</v>
      </c>
    </row>
    <row r="1517" spans="2:5" ht="45" x14ac:dyDescent="0.25">
      <c r="B1517" s="3">
        <v>1602278</v>
      </c>
      <c r="C1517" s="3">
        <v>120182</v>
      </c>
      <c r="D1517" s="4" t="str">
        <f>+VLOOKUP(C1517,'[1]3. CONVENIOS VIGENTES'!$B$1:$D$451,3,0)</f>
        <v>COMUNIDADES NEGRAS</v>
      </c>
      <c r="E1517" s="4" t="s">
        <v>15</v>
      </c>
    </row>
    <row r="1518" spans="2:5" ht="45" x14ac:dyDescent="0.25">
      <c r="B1518" s="3">
        <v>1857331</v>
      </c>
      <c r="C1518" s="3">
        <v>120182</v>
      </c>
      <c r="D1518" s="4" t="str">
        <f>+VLOOKUP(C1518,'[1]3. CONVENIOS VIGENTES'!$B$1:$D$451,3,0)</f>
        <v>COMUNIDADES NEGRAS</v>
      </c>
      <c r="E1518" s="4" t="s">
        <v>15</v>
      </c>
    </row>
    <row r="1519" spans="2:5" ht="45" x14ac:dyDescent="0.25">
      <c r="B1519" s="3">
        <v>2082841</v>
      </c>
      <c r="C1519" s="3">
        <v>120182</v>
      </c>
      <c r="D1519" s="4" t="str">
        <f>+VLOOKUP(C1519,'[1]3. CONVENIOS VIGENTES'!$B$1:$D$451,3,0)</f>
        <v>COMUNIDADES NEGRAS</v>
      </c>
      <c r="E1519" s="4" t="s">
        <v>15</v>
      </c>
    </row>
    <row r="1520" spans="2:5" ht="45" x14ac:dyDescent="0.25">
      <c r="B1520" s="3">
        <v>2081337</v>
      </c>
      <c r="C1520" s="3">
        <v>120162</v>
      </c>
      <c r="D1520" s="4" t="str">
        <f>+VLOOKUP(C1520,'[1]3. CONVENIOS VIGENTES'!$B$1:$D$451,3,0)</f>
        <v xml:space="preserve">MEDICOS MINISTERIO DE PROTECCION SOCIAL </v>
      </c>
      <c r="E1520" s="4" t="s">
        <v>15</v>
      </c>
    </row>
    <row r="1521" spans="2:5" ht="60" x14ac:dyDescent="0.25">
      <c r="B1521" s="3">
        <v>1771378</v>
      </c>
      <c r="C1521" s="3">
        <v>120162</v>
      </c>
      <c r="D1521" s="4" t="str">
        <f>+VLOOKUP(C1521,'[1]3. CONVENIOS VIGENTES'!$B$1:$D$451,3,0)</f>
        <v xml:space="preserve">MEDICOS MINISTERIO DE PROTECCION SOCIAL </v>
      </c>
      <c r="E1521" s="4" t="s">
        <v>8</v>
      </c>
    </row>
    <row r="1522" spans="2:5" ht="60" x14ac:dyDescent="0.25">
      <c r="B1522" s="3">
        <v>2125711</v>
      </c>
      <c r="C1522" s="3">
        <v>120162</v>
      </c>
      <c r="D1522" s="4" t="str">
        <f>+VLOOKUP(C1522,'[1]3. CONVENIOS VIGENTES'!$B$1:$D$451,3,0)</f>
        <v xml:space="preserve">MEDICOS MINISTERIO DE PROTECCION SOCIAL </v>
      </c>
      <c r="E1522" s="4" t="s">
        <v>8</v>
      </c>
    </row>
    <row r="1523" spans="2:5" ht="45" x14ac:dyDescent="0.25">
      <c r="B1523" s="3">
        <v>3097599</v>
      </c>
      <c r="C1523" s="3">
        <v>120182</v>
      </c>
      <c r="D1523" s="4" t="str">
        <f>+VLOOKUP(C1523,'[1]3. CONVENIOS VIGENTES'!$B$1:$D$451,3,0)</f>
        <v>COMUNIDADES NEGRAS</v>
      </c>
      <c r="E1523" s="4" t="s">
        <v>15</v>
      </c>
    </row>
    <row r="1524" spans="2:5" ht="60" x14ac:dyDescent="0.25">
      <c r="B1524" s="3">
        <v>2449926</v>
      </c>
      <c r="C1524" s="3">
        <v>120162</v>
      </c>
      <c r="D1524" s="4" t="str">
        <f>+VLOOKUP(C1524,'[1]3. CONVENIOS VIGENTES'!$B$1:$D$451,3,0)</f>
        <v xml:space="preserve">MEDICOS MINISTERIO DE PROTECCION SOCIAL </v>
      </c>
      <c r="E1524" s="4" t="s">
        <v>8</v>
      </c>
    </row>
    <row r="1525" spans="2:5" ht="60" x14ac:dyDescent="0.25">
      <c r="B1525" s="3">
        <v>2413486</v>
      </c>
      <c r="C1525" s="3">
        <v>120162</v>
      </c>
      <c r="D1525" s="4" t="str">
        <f>+VLOOKUP(C1525,'[1]3. CONVENIOS VIGENTES'!$B$1:$D$451,3,0)</f>
        <v xml:space="preserve">MEDICOS MINISTERIO DE PROTECCION SOCIAL </v>
      </c>
      <c r="E1525" s="4" t="s">
        <v>8</v>
      </c>
    </row>
    <row r="1526" spans="2:5" ht="45" x14ac:dyDescent="0.25">
      <c r="B1526" s="3">
        <v>1809325</v>
      </c>
      <c r="C1526" s="3">
        <v>120162</v>
      </c>
      <c r="D1526" s="4" t="str">
        <f>+VLOOKUP(C1526,'[1]3. CONVENIOS VIGENTES'!$B$1:$D$451,3,0)</f>
        <v xml:space="preserve">MEDICOS MINISTERIO DE PROTECCION SOCIAL </v>
      </c>
      <c r="E1526" s="4" t="s">
        <v>15</v>
      </c>
    </row>
    <row r="1527" spans="2:5" ht="45" x14ac:dyDescent="0.25">
      <c r="B1527" s="3">
        <v>1817207</v>
      </c>
      <c r="C1527" s="3">
        <v>120162</v>
      </c>
      <c r="D1527" s="4" t="str">
        <f>+VLOOKUP(C1527,'[1]3. CONVENIOS VIGENTES'!$B$1:$D$451,3,0)</f>
        <v xml:space="preserve">MEDICOS MINISTERIO DE PROTECCION SOCIAL </v>
      </c>
      <c r="E1527" s="4" t="s">
        <v>15</v>
      </c>
    </row>
    <row r="1528" spans="2:5" ht="45" x14ac:dyDescent="0.25">
      <c r="B1528" s="3">
        <v>2091521</v>
      </c>
      <c r="C1528" s="3">
        <v>120182</v>
      </c>
      <c r="D1528" s="4" t="str">
        <f>+VLOOKUP(C1528,'[1]3. CONVENIOS VIGENTES'!$B$1:$D$451,3,0)</f>
        <v>COMUNIDADES NEGRAS</v>
      </c>
      <c r="E1528" s="4" t="s">
        <v>15</v>
      </c>
    </row>
    <row r="1529" spans="2:5" ht="30" x14ac:dyDescent="0.25">
      <c r="B1529" s="3">
        <v>1862646</v>
      </c>
      <c r="C1529" s="3">
        <v>120182</v>
      </c>
      <c r="D1529" s="4" t="str">
        <f>+VLOOKUP(C1529,'[1]3. CONVENIOS VIGENTES'!$B$1:$D$451,3,0)</f>
        <v>COMUNIDADES NEGRAS</v>
      </c>
      <c r="E1529" s="4" t="s">
        <v>9</v>
      </c>
    </row>
    <row r="1530" spans="2:5" ht="45" x14ac:dyDescent="0.25">
      <c r="B1530" s="3">
        <v>1859278</v>
      </c>
      <c r="C1530" s="3">
        <v>120182</v>
      </c>
      <c r="D1530" s="4" t="str">
        <f>+VLOOKUP(C1530,'[1]3. CONVENIOS VIGENTES'!$B$1:$D$451,3,0)</f>
        <v>COMUNIDADES NEGRAS</v>
      </c>
      <c r="E1530" s="4" t="s">
        <v>15</v>
      </c>
    </row>
    <row r="1531" spans="2:5" ht="45" x14ac:dyDescent="0.25">
      <c r="B1531" s="3">
        <v>1602086</v>
      </c>
      <c r="C1531" s="3">
        <v>120182</v>
      </c>
      <c r="D1531" s="4" t="str">
        <f>+VLOOKUP(C1531,'[1]3. CONVENIOS VIGENTES'!$B$1:$D$451,3,0)</f>
        <v>COMUNIDADES NEGRAS</v>
      </c>
      <c r="E1531" s="4" t="s">
        <v>15</v>
      </c>
    </row>
    <row r="1532" spans="2:5" ht="45" x14ac:dyDescent="0.25">
      <c r="B1532" s="3">
        <v>1871111</v>
      </c>
      <c r="C1532" s="3">
        <v>120182</v>
      </c>
      <c r="D1532" s="4" t="str">
        <f>+VLOOKUP(C1532,'[1]3. CONVENIOS VIGENTES'!$B$1:$D$451,3,0)</f>
        <v>COMUNIDADES NEGRAS</v>
      </c>
      <c r="E1532" s="4" t="s">
        <v>15</v>
      </c>
    </row>
    <row r="1533" spans="2:5" ht="45" x14ac:dyDescent="0.25">
      <c r="B1533" s="3">
        <v>2130415</v>
      </c>
      <c r="C1533" s="3">
        <v>120182</v>
      </c>
      <c r="D1533" s="4" t="str">
        <f>+VLOOKUP(C1533,'[1]3. CONVENIOS VIGENTES'!$B$1:$D$451,3,0)</f>
        <v>COMUNIDADES NEGRAS</v>
      </c>
      <c r="E1533" s="4" t="s">
        <v>15</v>
      </c>
    </row>
    <row r="1534" spans="2:5" ht="45" x14ac:dyDescent="0.25">
      <c r="B1534" s="3">
        <v>1363931</v>
      </c>
      <c r="C1534" s="3">
        <v>120182</v>
      </c>
      <c r="D1534" s="4" t="str">
        <f>+VLOOKUP(C1534,'[1]3. CONVENIOS VIGENTES'!$B$1:$D$451,3,0)</f>
        <v>COMUNIDADES NEGRAS</v>
      </c>
      <c r="E1534" s="4" t="s">
        <v>15</v>
      </c>
    </row>
    <row r="1535" spans="2:5" ht="45" x14ac:dyDescent="0.25">
      <c r="B1535" s="3">
        <v>2078434</v>
      </c>
      <c r="C1535" s="3">
        <v>120182</v>
      </c>
      <c r="D1535" s="4" t="str">
        <f>+VLOOKUP(C1535,'[1]3. CONVENIOS VIGENTES'!$B$1:$D$451,3,0)</f>
        <v>COMUNIDADES NEGRAS</v>
      </c>
      <c r="E1535" s="4" t="s">
        <v>15</v>
      </c>
    </row>
    <row r="1536" spans="2:5" ht="45" x14ac:dyDescent="0.25">
      <c r="B1536" s="3">
        <v>1376727</v>
      </c>
      <c r="C1536" s="3">
        <v>120182</v>
      </c>
      <c r="D1536" s="4" t="str">
        <f>+VLOOKUP(C1536,'[1]3. CONVENIOS VIGENTES'!$B$1:$D$451,3,0)</f>
        <v>COMUNIDADES NEGRAS</v>
      </c>
      <c r="E1536" s="4" t="s">
        <v>15</v>
      </c>
    </row>
    <row r="1537" spans="2:5" ht="45" x14ac:dyDescent="0.25">
      <c r="B1537" s="3">
        <v>2509457</v>
      </c>
      <c r="C1537" s="3">
        <v>120182</v>
      </c>
      <c r="D1537" s="4" t="str">
        <f>+VLOOKUP(C1537,'[1]3. CONVENIOS VIGENTES'!$B$1:$D$451,3,0)</f>
        <v>COMUNIDADES NEGRAS</v>
      </c>
      <c r="E1537" s="4" t="s">
        <v>15</v>
      </c>
    </row>
    <row r="1538" spans="2:5" ht="60" x14ac:dyDescent="0.25">
      <c r="B1538" s="3">
        <v>1796614</v>
      </c>
      <c r="C1538" s="3">
        <v>120162</v>
      </c>
      <c r="D1538" s="4" t="str">
        <f>+VLOOKUP(C1538,'[1]3. CONVENIOS VIGENTES'!$B$1:$D$451,3,0)</f>
        <v xml:space="preserve">MEDICOS MINISTERIO DE PROTECCION SOCIAL </v>
      </c>
      <c r="E1538" s="4" t="s">
        <v>8</v>
      </c>
    </row>
    <row r="1539" spans="2:5" ht="45" x14ac:dyDescent="0.25">
      <c r="B1539" s="3">
        <v>2118757</v>
      </c>
      <c r="C1539" s="3">
        <v>120162</v>
      </c>
      <c r="D1539" s="4" t="str">
        <f>+VLOOKUP(C1539,'[1]3. CONVENIOS VIGENTES'!$B$1:$D$451,3,0)</f>
        <v xml:space="preserve">MEDICOS MINISTERIO DE PROTECCION SOCIAL </v>
      </c>
      <c r="E1539" s="4" t="s">
        <v>15</v>
      </c>
    </row>
    <row r="1540" spans="2:5" ht="60" x14ac:dyDescent="0.25">
      <c r="B1540" s="3">
        <v>2407934</v>
      </c>
      <c r="C1540" s="3">
        <v>120162</v>
      </c>
      <c r="D1540" s="4" t="str">
        <f>+VLOOKUP(C1540,'[1]3. CONVENIOS VIGENTES'!$B$1:$D$451,3,0)</f>
        <v xml:space="preserve">MEDICOS MINISTERIO DE PROTECCION SOCIAL </v>
      </c>
      <c r="E1540" s="4" t="s">
        <v>8</v>
      </c>
    </row>
    <row r="1541" spans="2:5" ht="45" x14ac:dyDescent="0.25">
      <c r="B1541" s="3">
        <v>2093718</v>
      </c>
      <c r="C1541" s="3">
        <v>120162</v>
      </c>
      <c r="D1541" s="4" t="str">
        <f>+VLOOKUP(C1541,'[1]3. CONVENIOS VIGENTES'!$B$1:$D$451,3,0)</f>
        <v xml:space="preserve">MEDICOS MINISTERIO DE PROTECCION SOCIAL </v>
      </c>
      <c r="E1541" s="4" t="s">
        <v>15</v>
      </c>
    </row>
    <row r="1542" spans="2:5" ht="45" x14ac:dyDescent="0.25">
      <c r="B1542" s="3">
        <v>1606891</v>
      </c>
      <c r="C1542" s="3">
        <v>120182</v>
      </c>
      <c r="D1542" s="4" t="str">
        <f>+VLOOKUP(C1542,'[1]3. CONVENIOS VIGENTES'!$B$1:$D$451,3,0)</f>
        <v>COMUNIDADES NEGRAS</v>
      </c>
      <c r="E1542" s="4" t="s">
        <v>15</v>
      </c>
    </row>
    <row r="1543" spans="2:5" ht="45" x14ac:dyDescent="0.25">
      <c r="B1543" s="3">
        <v>2457730</v>
      </c>
      <c r="C1543" s="3">
        <v>120162</v>
      </c>
      <c r="D1543" s="4" t="str">
        <f>+VLOOKUP(C1543,'[1]3. CONVENIOS VIGENTES'!$B$1:$D$451,3,0)</f>
        <v xml:space="preserve">MEDICOS MINISTERIO DE PROTECCION SOCIAL </v>
      </c>
      <c r="E1543" s="4" t="s">
        <v>15</v>
      </c>
    </row>
    <row r="1544" spans="2:5" ht="45" x14ac:dyDescent="0.25">
      <c r="B1544" s="3">
        <v>1399535</v>
      </c>
      <c r="C1544" s="3">
        <v>120182</v>
      </c>
      <c r="D1544" s="4" t="str">
        <f>+VLOOKUP(C1544,'[1]3. CONVENIOS VIGENTES'!$B$1:$D$451,3,0)</f>
        <v>COMUNIDADES NEGRAS</v>
      </c>
      <c r="E1544" s="4" t="s">
        <v>15</v>
      </c>
    </row>
    <row r="1545" spans="2:5" ht="45" x14ac:dyDescent="0.25">
      <c r="B1545" s="3">
        <v>1856497</v>
      </c>
      <c r="C1545" s="3">
        <v>120182</v>
      </c>
      <c r="D1545" s="4" t="str">
        <f>+VLOOKUP(C1545,'[1]3. CONVENIOS VIGENTES'!$B$1:$D$451,3,0)</f>
        <v>COMUNIDADES NEGRAS</v>
      </c>
      <c r="E1545" s="4" t="s">
        <v>15</v>
      </c>
    </row>
    <row r="1546" spans="2:5" ht="45" x14ac:dyDescent="0.25">
      <c r="B1546" s="3">
        <v>2506175</v>
      </c>
      <c r="C1546" s="3">
        <v>120182</v>
      </c>
      <c r="D1546" s="4" t="str">
        <f>+VLOOKUP(C1546,'[1]3. CONVENIOS VIGENTES'!$B$1:$D$451,3,0)</f>
        <v>COMUNIDADES NEGRAS</v>
      </c>
      <c r="E1546" s="4" t="s">
        <v>15</v>
      </c>
    </row>
    <row r="1547" spans="2:5" ht="45" x14ac:dyDescent="0.25">
      <c r="B1547" s="3">
        <v>1605348</v>
      </c>
      <c r="C1547" s="3">
        <v>120182</v>
      </c>
      <c r="D1547" s="4" t="str">
        <f>+VLOOKUP(C1547,'[1]3. CONVENIOS VIGENTES'!$B$1:$D$451,3,0)</f>
        <v>COMUNIDADES NEGRAS</v>
      </c>
      <c r="E1547" s="4" t="s">
        <v>15</v>
      </c>
    </row>
    <row r="1548" spans="2:5" ht="45" x14ac:dyDescent="0.25">
      <c r="B1548" s="3">
        <v>2053083</v>
      </c>
      <c r="C1548" s="3">
        <v>120182</v>
      </c>
      <c r="D1548" s="4" t="str">
        <f>+VLOOKUP(C1548,'[1]3. CONVENIOS VIGENTES'!$B$1:$D$451,3,0)</f>
        <v>COMUNIDADES NEGRAS</v>
      </c>
      <c r="E1548" s="4" t="s">
        <v>15</v>
      </c>
    </row>
    <row r="1549" spans="2:5" ht="45" x14ac:dyDescent="0.25">
      <c r="B1549" s="3">
        <v>1853825</v>
      </c>
      <c r="C1549" s="3">
        <v>120182</v>
      </c>
      <c r="D1549" s="4" t="str">
        <f>+VLOOKUP(C1549,'[1]3. CONVENIOS VIGENTES'!$B$1:$D$451,3,0)</f>
        <v>COMUNIDADES NEGRAS</v>
      </c>
      <c r="E1549" s="4" t="s">
        <v>15</v>
      </c>
    </row>
    <row r="1550" spans="2:5" ht="45" x14ac:dyDescent="0.25">
      <c r="B1550" s="3">
        <v>2114115</v>
      </c>
      <c r="C1550" s="3">
        <v>120162</v>
      </c>
      <c r="D1550" s="4" t="str">
        <f>+VLOOKUP(C1550,'[1]3. CONVENIOS VIGENTES'!$B$1:$D$451,3,0)</f>
        <v xml:space="preserve">MEDICOS MINISTERIO DE PROTECCION SOCIAL </v>
      </c>
      <c r="E1550" s="4" t="s">
        <v>15</v>
      </c>
    </row>
    <row r="1551" spans="2:5" ht="45" x14ac:dyDescent="0.25">
      <c r="B1551" s="3">
        <v>2069646</v>
      </c>
      <c r="C1551" s="3">
        <v>120162</v>
      </c>
      <c r="D1551" s="4" t="str">
        <f>+VLOOKUP(C1551,'[1]3. CONVENIOS VIGENTES'!$B$1:$D$451,3,0)</f>
        <v xml:space="preserve">MEDICOS MINISTERIO DE PROTECCION SOCIAL </v>
      </c>
      <c r="E1551" s="4" t="s">
        <v>15</v>
      </c>
    </row>
    <row r="1552" spans="2:5" ht="45" x14ac:dyDescent="0.25">
      <c r="B1552" s="3">
        <v>1778732</v>
      </c>
      <c r="C1552" s="3">
        <v>120162</v>
      </c>
      <c r="D1552" s="4" t="str">
        <f>+VLOOKUP(C1552,'[1]3. CONVENIOS VIGENTES'!$B$1:$D$451,3,0)</f>
        <v xml:space="preserve">MEDICOS MINISTERIO DE PROTECCION SOCIAL </v>
      </c>
      <c r="E1552" s="4" t="s">
        <v>15</v>
      </c>
    </row>
    <row r="1553" spans="2:5" ht="45" x14ac:dyDescent="0.25">
      <c r="B1553" s="3">
        <v>2081126</v>
      </c>
      <c r="C1553" s="3">
        <v>120182</v>
      </c>
      <c r="D1553" s="4" t="str">
        <f>+VLOOKUP(C1553,'[1]3. CONVENIOS VIGENTES'!$B$1:$D$451,3,0)</f>
        <v>COMUNIDADES NEGRAS</v>
      </c>
      <c r="E1553" s="4" t="s">
        <v>15</v>
      </c>
    </row>
    <row r="1554" spans="2:5" ht="45" x14ac:dyDescent="0.25">
      <c r="B1554" s="3">
        <v>2421313</v>
      </c>
      <c r="C1554" s="3">
        <v>120162</v>
      </c>
      <c r="D1554" s="4" t="str">
        <f>+VLOOKUP(C1554,'[1]3. CONVENIOS VIGENTES'!$B$1:$D$451,3,0)</f>
        <v xml:space="preserve">MEDICOS MINISTERIO DE PROTECCION SOCIAL </v>
      </c>
      <c r="E1554" s="4" t="s">
        <v>15</v>
      </c>
    </row>
    <row r="1555" spans="2:5" ht="45" x14ac:dyDescent="0.25">
      <c r="B1555" s="3">
        <v>1616015</v>
      </c>
      <c r="C1555" s="3">
        <v>120182</v>
      </c>
      <c r="D1555" s="4" t="str">
        <f>+VLOOKUP(C1555,'[1]3. CONVENIOS VIGENTES'!$B$1:$D$451,3,0)</f>
        <v>COMUNIDADES NEGRAS</v>
      </c>
      <c r="E1555" s="4" t="s">
        <v>15</v>
      </c>
    </row>
    <row r="1556" spans="2:5" ht="60" x14ac:dyDescent="0.25">
      <c r="B1556" s="3">
        <v>2143069</v>
      </c>
      <c r="C1556" s="3">
        <v>120004</v>
      </c>
      <c r="D1556" s="4" t="str">
        <f>+VLOOKUP(C1556,'[1]3. CONVENIOS VIGENTES'!$B$1:$D$451,3,0)</f>
        <v>ALVARO ULCUE CHOCUE</v>
      </c>
      <c r="E1556" s="4" t="s">
        <v>8</v>
      </c>
    </row>
    <row r="1557" spans="2:5" ht="60" x14ac:dyDescent="0.25">
      <c r="B1557" s="3">
        <v>1403288</v>
      </c>
      <c r="C1557" s="3">
        <v>120004</v>
      </c>
      <c r="D1557" s="4" t="str">
        <f>+VLOOKUP(C1557,'[1]3. CONVENIOS VIGENTES'!$B$1:$D$451,3,0)</f>
        <v>ALVARO ULCUE CHOCUE</v>
      </c>
      <c r="E1557" s="4" t="s">
        <v>8</v>
      </c>
    </row>
    <row r="1558" spans="2:5" ht="30" x14ac:dyDescent="0.25">
      <c r="B1558" s="3">
        <v>2062923</v>
      </c>
      <c r="C1558" s="3">
        <v>120162</v>
      </c>
      <c r="D1558" s="4" t="str">
        <f>+VLOOKUP(C1558,'[1]3. CONVENIOS VIGENTES'!$B$1:$D$451,3,0)</f>
        <v xml:space="preserve">MEDICOS MINISTERIO DE PROTECCION SOCIAL </v>
      </c>
      <c r="E1558" s="4" t="s">
        <v>9</v>
      </c>
    </row>
    <row r="1559" spans="2:5" ht="60" x14ac:dyDescent="0.25">
      <c r="B1559" s="3">
        <v>2514345</v>
      </c>
      <c r="C1559" s="3">
        <v>120004</v>
      </c>
      <c r="D1559" s="4" t="str">
        <f>+VLOOKUP(C1559,'[1]3. CONVENIOS VIGENTES'!$B$1:$D$451,3,0)</f>
        <v>ALVARO ULCUE CHOCUE</v>
      </c>
      <c r="E1559" s="4" t="s">
        <v>8</v>
      </c>
    </row>
    <row r="1560" spans="2:5" ht="45" x14ac:dyDescent="0.25">
      <c r="B1560" s="3">
        <v>2452760</v>
      </c>
      <c r="C1560" s="3">
        <v>120162</v>
      </c>
      <c r="D1560" s="4" t="str">
        <f>+VLOOKUP(C1560,'[1]3. CONVENIOS VIGENTES'!$B$1:$D$451,3,0)</f>
        <v xml:space="preserve">MEDICOS MINISTERIO DE PROTECCION SOCIAL </v>
      </c>
      <c r="E1560" s="4" t="s">
        <v>15</v>
      </c>
    </row>
    <row r="1561" spans="2:5" ht="45" x14ac:dyDescent="0.25">
      <c r="B1561" s="3">
        <v>1813930</v>
      </c>
      <c r="C1561" s="3">
        <v>120004</v>
      </c>
      <c r="D1561" s="4" t="str">
        <f>+VLOOKUP(C1561,'[1]3. CONVENIOS VIGENTES'!$B$1:$D$451,3,0)</f>
        <v>ALVARO ULCUE CHOCUE</v>
      </c>
      <c r="E1561" s="4" t="s">
        <v>15</v>
      </c>
    </row>
    <row r="1562" spans="2:5" ht="45" x14ac:dyDescent="0.25">
      <c r="B1562" s="3">
        <v>1621767</v>
      </c>
      <c r="C1562" s="3">
        <v>120182</v>
      </c>
      <c r="D1562" s="4" t="str">
        <f>+VLOOKUP(C1562,'[1]3. CONVENIOS VIGENTES'!$B$1:$D$451,3,0)</f>
        <v>COMUNIDADES NEGRAS</v>
      </c>
      <c r="E1562" s="4" t="s">
        <v>15</v>
      </c>
    </row>
    <row r="1563" spans="2:5" ht="45" x14ac:dyDescent="0.25">
      <c r="B1563" s="3">
        <v>1869738</v>
      </c>
      <c r="C1563" s="3">
        <v>120182</v>
      </c>
      <c r="D1563" s="4" t="str">
        <f>+VLOOKUP(C1563,'[1]3. CONVENIOS VIGENTES'!$B$1:$D$451,3,0)</f>
        <v>COMUNIDADES NEGRAS</v>
      </c>
      <c r="E1563" s="4" t="s">
        <v>15</v>
      </c>
    </row>
    <row r="1564" spans="2:5" ht="45" x14ac:dyDescent="0.25">
      <c r="B1564" s="3">
        <v>1364466</v>
      </c>
      <c r="C1564" s="3">
        <v>120182</v>
      </c>
      <c r="D1564" s="4" t="str">
        <f>+VLOOKUP(C1564,'[1]3. CONVENIOS VIGENTES'!$B$1:$D$451,3,0)</f>
        <v>COMUNIDADES NEGRAS</v>
      </c>
      <c r="E1564" s="4" t="s">
        <v>15</v>
      </c>
    </row>
    <row r="1565" spans="2:5" ht="45" x14ac:dyDescent="0.25">
      <c r="B1565" s="3">
        <v>2181052</v>
      </c>
      <c r="C1565" s="3">
        <v>120182</v>
      </c>
      <c r="D1565" s="4" t="str">
        <f>+VLOOKUP(C1565,'[1]3. CONVENIOS VIGENTES'!$B$1:$D$451,3,0)</f>
        <v>COMUNIDADES NEGRAS</v>
      </c>
      <c r="E1565" s="4" t="s">
        <v>15</v>
      </c>
    </row>
    <row r="1566" spans="2:5" ht="60" x14ac:dyDescent="0.25">
      <c r="B1566" s="3">
        <v>1798120</v>
      </c>
      <c r="C1566" s="3">
        <v>120162</v>
      </c>
      <c r="D1566" s="4" t="str">
        <f>+VLOOKUP(C1566,'[1]3. CONVENIOS VIGENTES'!$B$1:$D$451,3,0)</f>
        <v xml:space="preserve">MEDICOS MINISTERIO DE PROTECCION SOCIAL </v>
      </c>
      <c r="E1566" s="4" t="s">
        <v>8</v>
      </c>
    </row>
    <row r="1567" spans="2:5" ht="45" x14ac:dyDescent="0.25">
      <c r="B1567" s="3">
        <v>1361156</v>
      </c>
      <c r="C1567" s="3">
        <v>120182</v>
      </c>
      <c r="D1567" s="4" t="str">
        <f>+VLOOKUP(C1567,'[1]3. CONVENIOS VIGENTES'!$B$1:$D$451,3,0)</f>
        <v>COMUNIDADES NEGRAS</v>
      </c>
      <c r="E1567" s="4" t="s">
        <v>15</v>
      </c>
    </row>
    <row r="1568" spans="2:5" ht="45" x14ac:dyDescent="0.25">
      <c r="B1568" s="3">
        <v>2076013</v>
      </c>
      <c r="C1568" s="3">
        <v>120182</v>
      </c>
      <c r="D1568" s="4" t="str">
        <f>+VLOOKUP(C1568,'[1]3. CONVENIOS VIGENTES'!$B$1:$D$451,3,0)</f>
        <v>COMUNIDADES NEGRAS</v>
      </c>
      <c r="E1568" s="4" t="s">
        <v>15</v>
      </c>
    </row>
    <row r="1569" spans="2:5" ht="45" x14ac:dyDescent="0.25">
      <c r="B1569" s="3">
        <v>2087449</v>
      </c>
      <c r="C1569" s="3">
        <v>120004</v>
      </c>
      <c r="D1569" s="4" t="str">
        <f>+VLOOKUP(C1569,'[1]3. CONVENIOS VIGENTES'!$B$1:$D$451,3,0)</f>
        <v>ALVARO ULCUE CHOCUE</v>
      </c>
      <c r="E1569" s="4" t="s">
        <v>15</v>
      </c>
    </row>
    <row r="1570" spans="2:5" ht="45" x14ac:dyDescent="0.25">
      <c r="B1570" s="3">
        <v>2127707</v>
      </c>
      <c r="C1570" s="3">
        <v>120162</v>
      </c>
      <c r="D1570" s="4" t="str">
        <f>+VLOOKUP(C1570,'[1]3. CONVENIOS VIGENTES'!$B$1:$D$451,3,0)</f>
        <v xml:space="preserve">MEDICOS MINISTERIO DE PROTECCION SOCIAL </v>
      </c>
      <c r="E1570" s="4" t="s">
        <v>15</v>
      </c>
    </row>
    <row r="1571" spans="2:5" ht="45" x14ac:dyDescent="0.25">
      <c r="B1571" s="3">
        <v>2188392</v>
      </c>
      <c r="C1571" s="3">
        <v>120922</v>
      </c>
      <c r="D1571" s="4" t="str">
        <f>+VLOOKUP(C1571,'[1]3. CONVENIOS VIGENTES'!$B$1:$D$451,3,0)</f>
        <v>MINEDU FORM PROF Y ACTUAL DOCE CONTR 111</v>
      </c>
      <c r="E1571" s="4" t="s">
        <v>15</v>
      </c>
    </row>
    <row r="1572" spans="2:5" ht="60" x14ac:dyDescent="0.25">
      <c r="B1572" s="3">
        <v>2181450</v>
      </c>
      <c r="C1572" s="3">
        <v>120162</v>
      </c>
      <c r="D1572" s="4" t="str">
        <f>+VLOOKUP(C1572,'[1]3. CONVENIOS VIGENTES'!$B$1:$D$451,3,0)</f>
        <v xml:space="preserve">MEDICOS MINISTERIO DE PROTECCION SOCIAL </v>
      </c>
      <c r="E1572" s="4" t="s">
        <v>8</v>
      </c>
    </row>
    <row r="1573" spans="2:5" ht="45" x14ac:dyDescent="0.25">
      <c r="B1573" s="3">
        <v>2188459</v>
      </c>
      <c r="C1573" s="3">
        <v>120922</v>
      </c>
      <c r="D1573" s="4" t="str">
        <f>+VLOOKUP(C1573,'[1]3. CONVENIOS VIGENTES'!$B$1:$D$451,3,0)</f>
        <v>MINEDU FORM PROF Y ACTUAL DOCE CONTR 111</v>
      </c>
      <c r="E1573" s="4" t="s">
        <v>15</v>
      </c>
    </row>
    <row r="1574" spans="2:5" ht="30" x14ac:dyDescent="0.25">
      <c r="B1574" s="3">
        <v>2187478</v>
      </c>
      <c r="C1574" s="3">
        <v>120922</v>
      </c>
      <c r="D1574" s="4" t="str">
        <f>+VLOOKUP(C1574,'[1]3. CONVENIOS VIGENTES'!$B$1:$D$451,3,0)</f>
        <v>MINEDU FORM PROF Y ACTUAL DOCE CONTR 111</v>
      </c>
      <c r="E1574" s="4" t="s">
        <v>9</v>
      </c>
    </row>
    <row r="1575" spans="2:5" ht="60" x14ac:dyDescent="0.25">
      <c r="B1575" s="3">
        <v>1399947</v>
      </c>
      <c r="C1575" s="3">
        <v>120182</v>
      </c>
      <c r="D1575" s="4" t="str">
        <f>+VLOOKUP(C1575,'[1]3. CONVENIOS VIGENTES'!$B$1:$D$451,3,0)</f>
        <v>COMUNIDADES NEGRAS</v>
      </c>
      <c r="E1575" s="4" t="s">
        <v>8</v>
      </c>
    </row>
    <row r="1576" spans="2:5" ht="60" x14ac:dyDescent="0.25">
      <c r="B1576" s="3">
        <v>1864391</v>
      </c>
      <c r="C1576" s="3">
        <v>120182</v>
      </c>
      <c r="D1576" s="4" t="str">
        <f>+VLOOKUP(C1576,'[1]3. CONVENIOS VIGENTES'!$B$1:$D$451,3,0)</f>
        <v>COMUNIDADES NEGRAS</v>
      </c>
      <c r="E1576" s="4" t="s">
        <v>8</v>
      </c>
    </row>
    <row r="1577" spans="2:5" ht="60" x14ac:dyDescent="0.25">
      <c r="B1577" s="3">
        <v>1663208</v>
      </c>
      <c r="C1577" s="3">
        <v>120004</v>
      </c>
      <c r="D1577" s="4" t="str">
        <f>+VLOOKUP(C1577,'[1]3. CONVENIOS VIGENTES'!$B$1:$D$451,3,0)</f>
        <v>ALVARO ULCUE CHOCUE</v>
      </c>
      <c r="E1577" s="4" t="s">
        <v>8</v>
      </c>
    </row>
  </sheetData>
  <pageMargins left="0.70866141732283472" right="0.70866141732283472" top="0.74803149606299213" bottom="0.74803149606299213" header="0.31496062992125984" footer="0.31496062992125984"/>
  <pageSetup scale="4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Enrique Garcia Franco</dc:creator>
  <cp:lastModifiedBy>Jorge Enrique Garcia Franco</cp:lastModifiedBy>
  <cp:lastPrinted>2017-07-05T19:38:11Z</cp:lastPrinted>
  <dcterms:created xsi:type="dcterms:W3CDTF">2017-07-05T19:31:14Z</dcterms:created>
  <dcterms:modified xsi:type="dcterms:W3CDTF">2017-11-08T21:20:30Z</dcterms:modified>
</cp:coreProperties>
</file>