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440" windowHeight="8010" activeTab="0"/>
  </bookViews>
  <sheets>
    <sheet name="Matriz de Riesgos" sheetId="1" r:id="rId1"/>
  </sheets>
  <definedNames/>
  <calcPr fullCalcOnLoad="1"/>
</workbook>
</file>

<file path=xl/sharedStrings.xml><?xml version="1.0" encoding="utf-8"?>
<sst xmlns="http://schemas.openxmlformats.org/spreadsheetml/2006/main" count="206" uniqueCount="86">
  <si>
    <t>ICETEX</t>
  </si>
  <si>
    <t>No</t>
  </si>
  <si>
    <t>Clase</t>
  </si>
  <si>
    <t>Fuente</t>
  </si>
  <si>
    <t>Etapa</t>
  </si>
  <si>
    <t>Tipo</t>
  </si>
  <si>
    <t>Descripción</t>
  </si>
  <si>
    <t>Consecuencia de la ocurrencia del evento</t>
  </si>
  <si>
    <t>Probabilidad</t>
  </si>
  <si>
    <t>Impacto</t>
  </si>
  <si>
    <t>No registrar un Plan de Continuidad de Negocio.</t>
  </si>
  <si>
    <t>No cumplimiento de la ley de protección de datos.</t>
  </si>
  <si>
    <t xml:space="preserve">No aplicación de las políticas de seguridad y reserva de la información suministrada por parte de la entidad. </t>
  </si>
  <si>
    <t>No brindar la capacitación adecuada al personal del contratista por parte del ICETEX.</t>
  </si>
  <si>
    <t>No lograr el recaudo esperado de las cuotas vencidas de los créditos asignados en forma mensual</t>
  </si>
  <si>
    <t>Específico</t>
  </si>
  <si>
    <t>Permitir el rodamiento de la cartera a una categoría de mayor riesgo (Superior a 91 días de mora)</t>
  </si>
  <si>
    <t>No registrar un Plan de Contingencia</t>
  </si>
  <si>
    <t>General</t>
  </si>
  <si>
    <t>No entregar información clara en las cuales las obligaciones no sean expresas y exigibles a favor del ICETEX</t>
  </si>
  <si>
    <t>Externo</t>
  </si>
  <si>
    <t>Interno</t>
  </si>
  <si>
    <t>Planeación</t>
  </si>
  <si>
    <t>Operacional</t>
  </si>
  <si>
    <t>Regulatorio</t>
  </si>
  <si>
    <t>Incremento del ICV de la entidad</t>
  </si>
  <si>
    <t>Perdida de tiempo y oportunidad de recaudo</t>
  </si>
  <si>
    <t>Procesos legales en contra de la entidad</t>
  </si>
  <si>
    <t>No suministrar oportunamente la información de los deudores por parte del ICETEX.</t>
  </si>
  <si>
    <t>Retrasos en el inicio de la gestión de cobro por parte del contratista</t>
  </si>
  <si>
    <t xml:space="preserve">Inconvenientes en el pago de las comisiones a cobrar por parte del contratista </t>
  </si>
  <si>
    <t>Posible</t>
  </si>
  <si>
    <t>No adelantar una gestión de cobro efectiva en cada una de las etapas de vencimiento de las obligaciones, en razón a la no adecuada utilización de los mecanismos previamente establecidos por el ICETEX.</t>
  </si>
  <si>
    <t>Deterioro de la cartera y perdida de oportunidad de contactabilidad al deduor</t>
  </si>
  <si>
    <t>Raro</t>
  </si>
  <si>
    <t>Improbable</t>
  </si>
  <si>
    <t>Mayor</t>
  </si>
  <si>
    <t>Catastrófico</t>
  </si>
  <si>
    <t>Moderado</t>
  </si>
  <si>
    <t>Responsable</t>
  </si>
  <si>
    <t>Control a Implementar</t>
  </si>
  <si>
    <t>Fecha Estimada de inicio del control a implementar</t>
  </si>
  <si>
    <t>Periodicidad</t>
  </si>
  <si>
    <t>Contratista</t>
  </si>
  <si>
    <t>Como se Realizará el Monitoreo</t>
  </si>
  <si>
    <t>Diario</t>
  </si>
  <si>
    <t>Afecta la ejecución del contrato</t>
  </si>
  <si>
    <t>Si</t>
  </si>
  <si>
    <t>Semanal</t>
  </si>
  <si>
    <t xml:space="preserve">Desde el inicio de la ejecución del contrato </t>
  </si>
  <si>
    <t>Mensual</t>
  </si>
  <si>
    <t>Por medio de los seguimientos mensuales que se generan al contratista en el desarrollo de la gestión de cobro</t>
  </si>
  <si>
    <t>Valoración</t>
  </si>
  <si>
    <t>Total valoración</t>
  </si>
  <si>
    <t>Menor</t>
  </si>
  <si>
    <t xml:space="preserve">A través de la revisión semanal del consolidado de información reportada por el proponente </t>
  </si>
  <si>
    <t>Probable</t>
  </si>
  <si>
    <t>Implementación de un cuadro control que permita evaluar el desarrollo diario de la gestión de cobro (Informe Gerencial)</t>
  </si>
  <si>
    <t>Seguimiento al porcentaje de recuperabilidad de las cuotas vencidas a través de cuadro control que será alimentado con el informe diario de pagos enviado al contratista</t>
  </si>
  <si>
    <t>A través de la revisión  que se realizará con el informe de recaudo generado por parte de ICETEX</t>
  </si>
  <si>
    <t>No permitir generación de facturación por concepto de honorarios al contratista</t>
  </si>
  <si>
    <t>Creación de un cronograma de trabajo que permita establecer estrategias de negocio desde el inicio del desarrollo de la gestión</t>
  </si>
  <si>
    <t>Pérdida de tiempo y oportunidad de recaudo</t>
  </si>
  <si>
    <t>Semestral</t>
  </si>
  <si>
    <t xml:space="preserve">Revisión, evaluación y aprobación  del plan de trabajo creado por el contratista al inicio de cada periodo  </t>
  </si>
  <si>
    <t>A través de visita por parte de ICETEX  al contratista que permitira evidenciar la implementación del plan de contingencia</t>
  </si>
  <si>
    <t>A través de visita por parte de ICETEX  al contratista que permitira evidenciar la implementación del plan de continuidad del negocio</t>
  </si>
  <si>
    <t xml:space="preserve">A través del diligenciamiento del cuadro control creado para evaluar la calidad en la prestación del servicio y atención al usuario brindado por el contratista. </t>
  </si>
  <si>
    <t>Una vez suscrito el contrato</t>
  </si>
  <si>
    <t xml:space="preserve">Generar mensualmente un cronograma de tiempos de entrega de la información al contratista </t>
  </si>
  <si>
    <t>verificando  que la información sea entragada en los tiempos estipulados dentro del cronograma de entrega</t>
  </si>
  <si>
    <t xml:space="preserve">Mala atención al usuario.
Inducir a error al beneficiario.  </t>
  </si>
  <si>
    <t>Creación mensual de un cronograma de capacitación   por parte de la dirección de cobranza</t>
  </si>
  <si>
    <t>Categoria</t>
  </si>
  <si>
    <t>Extremo</t>
  </si>
  <si>
    <t>Medio</t>
  </si>
  <si>
    <t>Alto</t>
  </si>
  <si>
    <t>Insignificante</t>
  </si>
  <si>
    <t>Obligación contractual por parte del contratista de presentar el plan de contingencia en el proceso de selección
Verificación por parte del ICETEX de las pruebas de contingencia realizadas por la firma</t>
  </si>
  <si>
    <t>Obligación contractual por parte del contratista de presentar el plan de continuidad del negocio en el proceso de selección
Verificación por parte del ICETEX de las pruebas de continuidad realizadas por la firma</t>
  </si>
  <si>
    <t xml:space="preserve">Validación mensual previa a la entrega de la información, por parte del ICETEX, con las áreas responsables para lograr remitir la información clara y acorde con el objeto del contrato   </t>
  </si>
  <si>
    <t xml:space="preserve">A través de la depuración de la información en los archivos de Resumen_Cartera y aprobación por parte del area encargada  </t>
  </si>
  <si>
    <t>Obligación contractual de dar cumplimiento a la protección de la información del instuto de acuerdo con la ley 1581 y 1266</t>
  </si>
  <si>
    <t>Firma de aceptación y aplicación de politicas de seguridad por parte del proveedor</t>
  </si>
  <si>
    <t xml:space="preserve">A través de la firma de clausula de confidencialidad generada al inicio del contrato 
Visitas al contratista en las cuales se verificará  que todos los integrantes del proyecto ICETEX se comprometan bajo firma de acta de confidencialidad a dilvulgar informacion de los beneficarios y/o deudores solidarios </t>
  </si>
  <si>
    <t>Anexo 15 Matriz de Riesgos</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</si>
</sst>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0"/>
      <color indexed="9"/>
      <name val="Arial"/>
      <family val="2"/>
    </font>
    <font>
      <b/>
      <sz val="10"/>
      <color indexed="8"/>
      <name val="Arial"/>
      <family val="2"/>
    </font>
    <font>
      <b/>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0"/>
      <name val="Arial"/>
      <family val="2"/>
    </font>
    <font>
      <b/>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5">
    <xf numFmtId="0" fontId="0" fillId="0" borderId="0" xfId="0" applyFont="1" applyAlignment="1">
      <alignment/>
    </xf>
    <xf numFmtId="0" fontId="42" fillId="0" borderId="10" xfId="0" applyFont="1" applyBorder="1" applyAlignment="1">
      <alignment horizontal="center" vertical="center"/>
    </xf>
    <xf numFmtId="0" fontId="42" fillId="0" borderId="10" xfId="0" applyFont="1" applyBorder="1" applyAlignment="1">
      <alignment vertical="center" wrapText="1"/>
    </xf>
    <xf numFmtId="0" fontId="42" fillId="0" borderId="0" xfId="0" applyFont="1" applyAlignment="1">
      <alignment/>
    </xf>
    <xf numFmtId="0" fontId="42" fillId="0" borderId="0" xfId="0" applyFont="1" applyAlignment="1">
      <alignment horizontal="center"/>
    </xf>
    <xf numFmtId="0" fontId="42" fillId="0" borderId="0" xfId="0" applyFont="1" applyAlignment="1">
      <alignment vertical="center"/>
    </xf>
    <xf numFmtId="0" fontId="43" fillId="33" borderId="10" xfId="0" applyFont="1" applyFill="1" applyBorder="1" applyAlignment="1">
      <alignment horizontal="center" vertical="center" wrapText="1"/>
    </xf>
    <xf numFmtId="0" fontId="42" fillId="0" borderId="0" xfId="0" applyFont="1" applyAlignment="1">
      <alignment vertical="center" wrapText="1"/>
    </xf>
    <xf numFmtId="0" fontId="42" fillId="0" borderId="10" xfId="0" applyFont="1" applyBorder="1" applyAlignment="1">
      <alignment horizontal="center" vertical="center" wrapText="1"/>
    </xf>
    <xf numFmtId="0" fontId="44" fillId="0" borderId="0" xfId="0" applyFont="1" applyAlignment="1">
      <alignment horizontal="center" vertical="center" wrapText="1"/>
    </xf>
    <xf numFmtId="0" fontId="42" fillId="0" borderId="10" xfId="0" applyFont="1" applyBorder="1" applyAlignment="1">
      <alignment horizontal="left" vertical="center" wrapText="1"/>
    </xf>
    <xf numFmtId="0" fontId="42" fillId="0" borderId="10" xfId="0" applyFont="1" applyFill="1" applyBorder="1" applyAlignment="1">
      <alignment horizontal="left" vertical="center" wrapText="1"/>
    </xf>
    <xf numFmtId="0" fontId="42" fillId="0" borderId="0" xfId="0" applyFont="1" applyAlignment="1">
      <alignment horizontal="left" vertical="center"/>
    </xf>
    <xf numFmtId="0" fontId="42" fillId="0" borderId="10" xfId="0" applyFont="1" applyFill="1" applyBorder="1" applyAlignment="1">
      <alignment horizontal="center" vertical="center" wrapText="1"/>
    </xf>
    <xf numFmtId="0" fontId="45" fillId="0" borderId="11"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5"/>
  <sheetViews>
    <sheetView tabSelected="1" zoomScale="82" zoomScaleNormal="82" zoomScalePageLayoutView="0" workbookViewId="0" topLeftCell="A1">
      <pane ySplit="2" topLeftCell="A3" activePane="bottomLeft" state="frozen"/>
      <selection pane="topLeft" activeCell="A1" sqref="A1"/>
      <selection pane="bottomLeft" activeCell="H3" sqref="H3"/>
    </sheetView>
  </sheetViews>
  <sheetFormatPr defaultColWidth="0" defaultRowHeight="15" zeroHeight="1"/>
  <cols>
    <col min="1" max="1" width="4.57421875" style="4" customWidth="1"/>
    <col min="2" max="2" width="9.7109375" style="3" bestFit="1" customWidth="1"/>
    <col min="3" max="3" width="8.8515625" style="3" bestFit="1" customWidth="1"/>
    <col min="4" max="4" width="10.140625" style="3" bestFit="1" customWidth="1"/>
    <col min="5" max="5" width="11.8515625" style="3" bestFit="1" customWidth="1"/>
    <col min="6" max="6" width="21.57421875" style="12" customWidth="1"/>
    <col min="7" max="7" width="17.421875" style="3" customWidth="1"/>
    <col min="8" max="8" width="12.00390625" style="3" customWidth="1"/>
    <col min="9" max="9" width="7.28125" style="5" customWidth="1"/>
    <col min="10" max="10" width="12.57421875" style="5" customWidth="1"/>
    <col min="11" max="11" width="7.140625" style="5" customWidth="1"/>
    <col min="12" max="13" width="7.57421875" style="5" customWidth="1"/>
    <col min="14" max="14" width="16.140625" style="3" customWidth="1"/>
    <col min="15" max="15" width="20.57421875" style="3" customWidth="1"/>
    <col min="16" max="16" width="11.140625" style="3" customWidth="1"/>
    <col min="17" max="17" width="7.7109375" style="3" customWidth="1"/>
    <col min="18" max="18" width="10.7109375" style="3" customWidth="1"/>
    <col min="19" max="19" width="7.421875" style="3" customWidth="1"/>
    <col min="20" max="20" width="7.57421875" style="3" customWidth="1"/>
    <col min="21" max="21" width="8.7109375" style="3" customWidth="1"/>
    <col min="22" max="22" width="11.140625" style="3" customWidth="1"/>
    <col min="23" max="23" width="15.421875" style="3" customWidth="1"/>
    <col min="24" max="24" width="12.8515625" style="3" customWidth="1"/>
    <col min="25" max="25" width="10.421875" style="3" customWidth="1"/>
    <col min="26" max="16384" width="0" style="3" hidden="1" customWidth="1"/>
  </cols>
  <sheetData>
    <row r="1" spans="1:25" ht="32.25" customHeight="1">
      <c r="A1" s="14" t="s">
        <v>85</v>
      </c>
      <c r="B1" s="14"/>
      <c r="C1" s="14"/>
      <c r="D1" s="14"/>
      <c r="E1" s="14"/>
      <c r="F1" s="14"/>
      <c r="G1" s="14"/>
      <c r="H1" s="14"/>
      <c r="I1" s="14"/>
      <c r="J1" s="14"/>
      <c r="K1" s="14"/>
      <c r="L1" s="14"/>
      <c r="M1" s="14"/>
      <c r="N1" s="14"/>
      <c r="O1" s="14"/>
      <c r="P1" s="14"/>
      <c r="Q1" s="14"/>
      <c r="R1" s="14"/>
      <c r="S1" s="14"/>
      <c r="T1" s="14"/>
      <c r="U1" s="14"/>
      <c r="V1" s="14"/>
      <c r="W1" s="14"/>
      <c r="X1" s="14"/>
      <c r="Y1" s="14"/>
    </row>
    <row r="2" spans="1:25" s="9" customFormat="1" ht="85.5" customHeight="1">
      <c r="A2" s="6" t="s">
        <v>1</v>
      </c>
      <c r="B2" s="6" t="s">
        <v>2</v>
      </c>
      <c r="C2" s="6" t="s">
        <v>3</v>
      </c>
      <c r="D2" s="6" t="s">
        <v>4</v>
      </c>
      <c r="E2" s="6" t="s">
        <v>5</v>
      </c>
      <c r="F2" s="6" t="s">
        <v>6</v>
      </c>
      <c r="G2" s="6" t="s">
        <v>7</v>
      </c>
      <c r="H2" s="6" t="s">
        <v>8</v>
      </c>
      <c r="I2" s="6" t="s">
        <v>52</v>
      </c>
      <c r="J2" s="6" t="s">
        <v>9</v>
      </c>
      <c r="K2" s="6" t="s">
        <v>52</v>
      </c>
      <c r="L2" s="6" t="s">
        <v>53</v>
      </c>
      <c r="M2" s="6" t="s">
        <v>73</v>
      </c>
      <c r="N2" s="6" t="s">
        <v>39</v>
      </c>
      <c r="O2" s="6" t="s">
        <v>40</v>
      </c>
      <c r="P2" s="6" t="s">
        <v>8</v>
      </c>
      <c r="Q2" s="6" t="s">
        <v>52</v>
      </c>
      <c r="R2" s="6" t="s">
        <v>9</v>
      </c>
      <c r="S2" s="6" t="s">
        <v>52</v>
      </c>
      <c r="T2" s="6" t="s">
        <v>53</v>
      </c>
      <c r="U2" s="6" t="s">
        <v>46</v>
      </c>
      <c r="V2" s="6" t="s">
        <v>39</v>
      </c>
      <c r="W2" s="6" t="s">
        <v>41</v>
      </c>
      <c r="X2" s="6" t="s">
        <v>44</v>
      </c>
      <c r="Y2" s="6" t="s">
        <v>42</v>
      </c>
    </row>
    <row r="3" spans="1:25" ht="187.5" customHeight="1">
      <c r="A3" s="1">
        <v>1</v>
      </c>
      <c r="B3" s="1" t="s">
        <v>15</v>
      </c>
      <c r="C3" s="1" t="s">
        <v>20</v>
      </c>
      <c r="D3" s="1" t="s">
        <v>22</v>
      </c>
      <c r="E3" s="1" t="s">
        <v>23</v>
      </c>
      <c r="F3" s="10" t="s">
        <v>32</v>
      </c>
      <c r="G3" s="2" t="s">
        <v>33</v>
      </c>
      <c r="H3" s="8" t="s">
        <v>31</v>
      </c>
      <c r="I3" s="8">
        <v>3</v>
      </c>
      <c r="J3" s="8" t="s">
        <v>37</v>
      </c>
      <c r="K3" s="1">
        <v>5</v>
      </c>
      <c r="L3" s="1">
        <f>+I3+K3</f>
        <v>8</v>
      </c>
      <c r="M3" s="1" t="s">
        <v>74</v>
      </c>
      <c r="N3" s="1" t="s">
        <v>43</v>
      </c>
      <c r="O3" s="8" t="s">
        <v>57</v>
      </c>
      <c r="P3" s="8" t="s">
        <v>34</v>
      </c>
      <c r="Q3" s="8">
        <v>1</v>
      </c>
      <c r="R3" s="8" t="s">
        <v>54</v>
      </c>
      <c r="S3" s="8">
        <v>2</v>
      </c>
      <c r="T3" s="8">
        <f>+Q3+S3</f>
        <v>3</v>
      </c>
      <c r="U3" s="8" t="s">
        <v>1</v>
      </c>
      <c r="V3" s="8" t="s">
        <v>0</v>
      </c>
      <c r="W3" s="8" t="s">
        <v>49</v>
      </c>
      <c r="X3" s="8" t="s">
        <v>55</v>
      </c>
      <c r="Y3" s="8" t="s">
        <v>48</v>
      </c>
    </row>
    <row r="4" spans="1:25" ht="153" customHeight="1">
      <c r="A4" s="1">
        <v>2</v>
      </c>
      <c r="B4" s="1" t="s">
        <v>15</v>
      </c>
      <c r="C4" s="1" t="s">
        <v>20</v>
      </c>
      <c r="D4" s="1" t="s">
        <v>22</v>
      </c>
      <c r="E4" s="1" t="s">
        <v>23</v>
      </c>
      <c r="F4" s="10" t="s">
        <v>14</v>
      </c>
      <c r="G4" s="2" t="s">
        <v>60</v>
      </c>
      <c r="H4" s="8" t="s">
        <v>56</v>
      </c>
      <c r="I4" s="8">
        <v>4</v>
      </c>
      <c r="J4" s="8" t="s">
        <v>37</v>
      </c>
      <c r="K4" s="1">
        <v>5</v>
      </c>
      <c r="L4" s="1">
        <f aca="true" t="shared" si="0" ref="L4:L12">+I4+K4</f>
        <v>9</v>
      </c>
      <c r="M4" s="1" t="s">
        <v>74</v>
      </c>
      <c r="N4" s="1" t="s">
        <v>43</v>
      </c>
      <c r="O4" s="8" t="s">
        <v>58</v>
      </c>
      <c r="P4" s="8" t="s">
        <v>31</v>
      </c>
      <c r="Q4" s="8">
        <v>3</v>
      </c>
      <c r="R4" s="8" t="s">
        <v>38</v>
      </c>
      <c r="S4" s="8">
        <v>3</v>
      </c>
      <c r="T4" s="8">
        <f aca="true" t="shared" si="1" ref="T4:T12">+Q4+S4</f>
        <v>6</v>
      </c>
      <c r="U4" s="8" t="s">
        <v>47</v>
      </c>
      <c r="V4" s="8" t="s">
        <v>0</v>
      </c>
      <c r="W4" s="8" t="s">
        <v>49</v>
      </c>
      <c r="X4" s="8" t="s">
        <v>59</v>
      </c>
      <c r="Y4" s="8" t="s">
        <v>45</v>
      </c>
    </row>
    <row r="5" spans="1:25" ht="139.5" customHeight="1">
      <c r="A5" s="1">
        <v>3</v>
      </c>
      <c r="B5" s="1" t="s">
        <v>15</v>
      </c>
      <c r="C5" s="1" t="s">
        <v>20</v>
      </c>
      <c r="D5" s="1" t="s">
        <v>22</v>
      </c>
      <c r="E5" s="1" t="s">
        <v>23</v>
      </c>
      <c r="F5" s="10" t="s">
        <v>16</v>
      </c>
      <c r="G5" s="2" t="s">
        <v>25</v>
      </c>
      <c r="H5" s="8" t="s">
        <v>56</v>
      </c>
      <c r="I5" s="8">
        <v>4</v>
      </c>
      <c r="J5" s="8" t="s">
        <v>37</v>
      </c>
      <c r="K5" s="1">
        <v>5</v>
      </c>
      <c r="L5" s="1">
        <f t="shared" si="0"/>
        <v>9</v>
      </c>
      <c r="M5" s="1" t="s">
        <v>74</v>
      </c>
      <c r="N5" s="1" t="s">
        <v>43</v>
      </c>
      <c r="O5" s="8" t="s">
        <v>61</v>
      </c>
      <c r="P5" s="8" t="s">
        <v>31</v>
      </c>
      <c r="Q5" s="8">
        <v>3</v>
      </c>
      <c r="R5" s="8" t="s">
        <v>38</v>
      </c>
      <c r="S5" s="8">
        <v>3</v>
      </c>
      <c r="T5" s="8">
        <f t="shared" si="1"/>
        <v>6</v>
      </c>
      <c r="U5" s="8" t="s">
        <v>47</v>
      </c>
      <c r="V5" s="8" t="s">
        <v>43</v>
      </c>
      <c r="W5" s="8" t="s">
        <v>49</v>
      </c>
      <c r="X5" s="8" t="s">
        <v>64</v>
      </c>
      <c r="Y5" s="8" t="s">
        <v>50</v>
      </c>
    </row>
    <row r="6" spans="1:25" ht="146.25" customHeight="1">
      <c r="A6" s="1">
        <v>4</v>
      </c>
      <c r="B6" s="1" t="s">
        <v>18</v>
      </c>
      <c r="C6" s="1" t="s">
        <v>20</v>
      </c>
      <c r="D6" s="1" t="s">
        <v>22</v>
      </c>
      <c r="E6" s="1" t="s">
        <v>23</v>
      </c>
      <c r="F6" s="10" t="s">
        <v>17</v>
      </c>
      <c r="G6" s="2" t="s">
        <v>62</v>
      </c>
      <c r="H6" s="8" t="s">
        <v>35</v>
      </c>
      <c r="I6" s="8">
        <v>2</v>
      </c>
      <c r="J6" s="8" t="s">
        <v>38</v>
      </c>
      <c r="K6" s="1">
        <v>3</v>
      </c>
      <c r="L6" s="1">
        <f t="shared" si="0"/>
        <v>5</v>
      </c>
      <c r="M6" s="1" t="s">
        <v>75</v>
      </c>
      <c r="N6" s="1" t="s">
        <v>43</v>
      </c>
      <c r="O6" s="8" t="s">
        <v>78</v>
      </c>
      <c r="P6" s="8" t="s">
        <v>34</v>
      </c>
      <c r="Q6" s="8">
        <v>1</v>
      </c>
      <c r="R6" s="8" t="s">
        <v>54</v>
      </c>
      <c r="S6" s="8">
        <v>2</v>
      </c>
      <c r="T6" s="8">
        <f t="shared" si="1"/>
        <v>3</v>
      </c>
      <c r="U6" s="8" t="s">
        <v>47</v>
      </c>
      <c r="V6" s="8" t="s">
        <v>43</v>
      </c>
      <c r="W6" s="8" t="s">
        <v>49</v>
      </c>
      <c r="X6" s="8" t="s">
        <v>65</v>
      </c>
      <c r="Y6" s="8" t="s">
        <v>63</v>
      </c>
    </row>
    <row r="7" spans="1:25" ht="153">
      <c r="A7" s="1">
        <v>5</v>
      </c>
      <c r="B7" s="1" t="s">
        <v>18</v>
      </c>
      <c r="C7" s="1" t="s">
        <v>20</v>
      </c>
      <c r="D7" s="1" t="s">
        <v>22</v>
      </c>
      <c r="E7" s="1" t="s">
        <v>23</v>
      </c>
      <c r="F7" s="10" t="s">
        <v>10</v>
      </c>
      <c r="G7" s="2" t="s">
        <v>26</v>
      </c>
      <c r="H7" s="8" t="s">
        <v>35</v>
      </c>
      <c r="I7" s="8">
        <v>2</v>
      </c>
      <c r="J7" s="8" t="s">
        <v>38</v>
      </c>
      <c r="K7" s="1">
        <v>3</v>
      </c>
      <c r="L7" s="1">
        <f t="shared" si="0"/>
        <v>5</v>
      </c>
      <c r="M7" s="1" t="s">
        <v>75</v>
      </c>
      <c r="N7" s="1" t="s">
        <v>43</v>
      </c>
      <c r="O7" s="8" t="s">
        <v>79</v>
      </c>
      <c r="P7" s="8" t="s">
        <v>34</v>
      </c>
      <c r="Q7" s="8">
        <v>1</v>
      </c>
      <c r="R7" s="8" t="s">
        <v>54</v>
      </c>
      <c r="S7" s="8">
        <v>2</v>
      </c>
      <c r="T7" s="8">
        <f t="shared" si="1"/>
        <v>3</v>
      </c>
      <c r="U7" s="8" t="s">
        <v>47</v>
      </c>
      <c r="V7" s="8" t="s">
        <v>43</v>
      </c>
      <c r="W7" s="8" t="s">
        <v>49</v>
      </c>
      <c r="X7" s="8" t="s">
        <v>66</v>
      </c>
      <c r="Y7" s="8" t="s">
        <v>63</v>
      </c>
    </row>
    <row r="8" spans="1:25" ht="192.75" customHeight="1">
      <c r="A8" s="1">
        <v>6</v>
      </c>
      <c r="B8" s="1" t="s">
        <v>15</v>
      </c>
      <c r="C8" s="1" t="s">
        <v>20</v>
      </c>
      <c r="D8" s="1" t="s">
        <v>22</v>
      </c>
      <c r="E8" s="1" t="s">
        <v>24</v>
      </c>
      <c r="F8" s="10" t="s">
        <v>11</v>
      </c>
      <c r="G8" s="2" t="s">
        <v>27</v>
      </c>
      <c r="H8" s="8" t="s">
        <v>56</v>
      </c>
      <c r="I8" s="8">
        <v>4</v>
      </c>
      <c r="J8" s="8" t="s">
        <v>37</v>
      </c>
      <c r="K8" s="1">
        <v>5</v>
      </c>
      <c r="L8" s="1">
        <f t="shared" si="0"/>
        <v>9</v>
      </c>
      <c r="M8" s="1" t="s">
        <v>74</v>
      </c>
      <c r="N8" s="1" t="s">
        <v>43</v>
      </c>
      <c r="O8" s="13" t="s">
        <v>82</v>
      </c>
      <c r="P8" s="8" t="s">
        <v>35</v>
      </c>
      <c r="Q8" s="8">
        <v>2</v>
      </c>
      <c r="R8" s="8" t="s">
        <v>54</v>
      </c>
      <c r="S8" s="8">
        <v>2</v>
      </c>
      <c r="T8" s="8">
        <f t="shared" si="1"/>
        <v>4</v>
      </c>
      <c r="U8" s="8" t="s">
        <v>1</v>
      </c>
      <c r="V8" s="8" t="s">
        <v>0</v>
      </c>
      <c r="W8" s="8" t="s">
        <v>49</v>
      </c>
      <c r="X8" s="8" t="s">
        <v>67</v>
      </c>
      <c r="Y8" s="8" t="s">
        <v>68</v>
      </c>
    </row>
    <row r="9" spans="1:25" ht="329.25" customHeight="1">
      <c r="A9" s="1">
        <v>7</v>
      </c>
      <c r="B9" s="1" t="s">
        <v>15</v>
      </c>
      <c r="C9" s="1" t="s">
        <v>20</v>
      </c>
      <c r="D9" s="1" t="s">
        <v>22</v>
      </c>
      <c r="E9" s="1" t="s">
        <v>24</v>
      </c>
      <c r="F9" s="10" t="s">
        <v>12</v>
      </c>
      <c r="G9" s="2" t="s">
        <v>27</v>
      </c>
      <c r="H9" s="8" t="s">
        <v>56</v>
      </c>
      <c r="I9" s="8">
        <v>4</v>
      </c>
      <c r="J9" s="8" t="s">
        <v>37</v>
      </c>
      <c r="K9" s="1">
        <v>5</v>
      </c>
      <c r="L9" s="1">
        <f t="shared" si="0"/>
        <v>9</v>
      </c>
      <c r="M9" s="1" t="s">
        <v>74</v>
      </c>
      <c r="N9" s="1" t="s">
        <v>43</v>
      </c>
      <c r="O9" s="13" t="s">
        <v>83</v>
      </c>
      <c r="P9" s="8" t="s">
        <v>35</v>
      </c>
      <c r="Q9" s="8">
        <v>2</v>
      </c>
      <c r="R9" s="8" t="s">
        <v>54</v>
      </c>
      <c r="S9" s="8">
        <v>2</v>
      </c>
      <c r="T9" s="8">
        <f t="shared" si="1"/>
        <v>4</v>
      </c>
      <c r="U9" s="8" t="s">
        <v>1</v>
      </c>
      <c r="V9" s="8" t="s">
        <v>0</v>
      </c>
      <c r="W9" s="8" t="s">
        <v>49</v>
      </c>
      <c r="X9" s="8" t="s">
        <v>84</v>
      </c>
      <c r="Y9" s="8" t="s">
        <v>50</v>
      </c>
    </row>
    <row r="10" spans="1:25" ht="158.25" customHeight="1">
      <c r="A10" s="1">
        <v>8</v>
      </c>
      <c r="B10" s="1" t="s">
        <v>15</v>
      </c>
      <c r="C10" s="1" t="s">
        <v>21</v>
      </c>
      <c r="D10" s="1" t="s">
        <v>22</v>
      </c>
      <c r="E10" s="1" t="s">
        <v>23</v>
      </c>
      <c r="F10" s="10" t="s">
        <v>28</v>
      </c>
      <c r="G10" s="2" t="s">
        <v>29</v>
      </c>
      <c r="H10" s="8" t="s">
        <v>31</v>
      </c>
      <c r="I10" s="8">
        <v>3</v>
      </c>
      <c r="J10" s="8" t="s">
        <v>36</v>
      </c>
      <c r="K10" s="1">
        <v>4</v>
      </c>
      <c r="L10" s="1">
        <f t="shared" si="0"/>
        <v>7</v>
      </c>
      <c r="M10" s="1" t="s">
        <v>76</v>
      </c>
      <c r="N10" s="1" t="s">
        <v>0</v>
      </c>
      <c r="O10" s="8" t="s">
        <v>69</v>
      </c>
      <c r="P10" s="8" t="s">
        <v>35</v>
      </c>
      <c r="Q10" s="8">
        <v>2</v>
      </c>
      <c r="R10" s="8" t="s">
        <v>54</v>
      </c>
      <c r="S10" s="8">
        <v>2</v>
      </c>
      <c r="T10" s="8">
        <f t="shared" si="1"/>
        <v>4</v>
      </c>
      <c r="U10" s="8" t="s">
        <v>47</v>
      </c>
      <c r="V10" s="8" t="s">
        <v>0</v>
      </c>
      <c r="W10" s="8" t="s">
        <v>49</v>
      </c>
      <c r="X10" s="8" t="s">
        <v>70</v>
      </c>
      <c r="Y10" s="8" t="s">
        <v>50</v>
      </c>
    </row>
    <row r="11" spans="1:25" ht="151.5" customHeight="1">
      <c r="A11" s="1">
        <v>9</v>
      </c>
      <c r="B11" s="1" t="s">
        <v>15</v>
      </c>
      <c r="C11" s="1" t="s">
        <v>21</v>
      </c>
      <c r="D11" s="1" t="s">
        <v>22</v>
      </c>
      <c r="E11" s="1" t="s">
        <v>23</v>
      </c>
      <c r="F11" s="10" t="s">
        <v>13</v>
      </c>
      <c r="G11" s="2" t="s">
        <v>71</v>
      </c>
      <c r="H11" s="8" t="s">
        <v>31</v>
      </c>
      <c r="I11" s="8">
        <v>3</v>
      </c>
      <c r="J11" s="8" t="s">
        <v>37</v>
      </c>
      <c r="K11" s="1">
        <v>5</v>
      </c>
      <c r="L11" s="1">
        <f t="shared" si="0"/>
        <v>8</v>
      </c>
      <c r="M11" s="1" t="s">
        <v>74</v>
      </c>
      <c r="N11" s="1" t="s">
        <v>0</v>
      </c>
      <c r="O11" s="8" t="s">
        <v>72</v>
      </c>
      <c r="P11" s="8" t="s">
        <v>34</v>
      </c>
      <c r="Q11" s="8">
        <v>1</v>
      </c>
      <c r="R11" s="8" t="s">
        <v>54</v>
      </c>
      <c r="S11" s="8">
        <v>2</v>
      </c>
      <c r="T11" s="8">
        <f t="shared" si="1"/>
        <v>3</v>
      </c>
      <c r="U11" s="8" t="s">
        <v>47</v>
      </c>
      <c r="V11" s="8" t="s">
        <v>0</v>
      </c>
      <c r="W11" s="8" t="s">
        <v>49</v>
      </c>
      <c r="X11" s="8" t="s">
        <v>51</v>
      </c>
      <c r="Y11" s="8" t="s">
        <v>50</v>
      </c>
    </row>
    <row r="12" spans="1:25" ht="175.5" customHeight="1">
      <c r="A12" s="1">
        <v>10</v>
      </c>
      <c r="B12" s="1" t="s">
        <v>15</v>
      </c>
      <c r="C12" s="1" t="s">
        <v>21</v>
      </c>
      <c r="D12" s="1" t="s">
        <v>22</v>
      </c>
      <c r="E12" s="1" t="s">
        <v>23</v>
      </c>
      <c r="F12" s="11" t="s">
        <v>19</v>
      </c>
      <c r="G12" s="2" t="s">
        <v>30</v>
      </c>
      <c r="H12" s="8" t="s">
        <v>56</v>
      </c>
      <c r="I12" s="8">
        <v>4</v>
      </c>
      <c r="J12" s="8" t="s">
        <v>37</v>
      </c>
      <c r="K12" s="1">
        <v>5</v>
      </c>
      <c r="L12" s="1">
        <f t="shared" si="0"/>
        <v>9</v>
      </c>
      <c r="M12" s="1" t="s">
        <v>74</v>
      </c>
      <c r="N12" s="1" t="s">
        <v>0</v>
      </c>
      <c r="O12" s="8" t="s">
        <v>80</v>
      </c>
      <c r="P12" s="8" t="s">
        <v>34</v>
      </c>
      <c r="Q12" s="8">
        <v>1</v>
      </c>
      <c r="R12" s="8" t="s">
        <v>77</v>
      </c>
      <c r="S12" s="8">
        <v>1</v>
      </c>
      <c r="T12" s="8">
        <f t="shared" si="1"/>
        <v>2</v>
      </c>
      <c r="U12" s="8" t="s">
        <v>47</v>
      </c>
      <c r="V12" s="8" t="s">
        <v>0</v>
      </c>
      <c r="W12" s="8" t="s">
        <v>49</v>
      </c>
      <c r="X12" s="8" t="s">
        <v>81</v>
      </c>
      <c r="Y12" s="8" t="s">
        <v>50</v>
      </c>
    </row>
    <row r="13" spans="15:25" ht="12.75" hidden="1">
      <c r="O13" s="7"/>
      <c r="P13" s="7"/>
      <c r="Q13" s="7"/>
      <c r="R13" s="7"/>
      <c r="S13" s="7"/>
      <c r="T13" s="7"/>
      <c r="U13" s="7"/>
      <c r="V13" s="7"/>
      <c r="W13" s="7"/>
      <c r="X13" s="7"/>
      <c r="Y13" s="7"/>
    </row>
    <row r="14" spans="15:25" ht="12.75" hidden="1">
      <c r="O14" s="7"/>
      <c r="P14" s="7"/>
      <c r="Q14" s="7"/>
      <c r="R14" s="7"/>
      <c r="S14" s="7"/>
      <c r="T14" s="7"/>
      <c r="U14" s="7"/>
      <c r="V14" s="7"/>
      <c r="W14" s="7"/>
      <c r="X14" s="7"/>
      <c r="Y14" s="7"/>
    </row>
    <row r="15" spans="15:25" ht="12.75" hidden="1">
      <c r="O15" s="7"/>
      <c r="P15" s="7"/>
      <c r="Q15" s="7"/>
      <c r="R15" s="7"/>
      <c r="S15" s="7"/>
      <c r="T15" s="7"/>
      <c r="U15" s="7"/>
      <c r="V15" s="7"/>
      <c r="W15" s="7"/>
      <c r="X15" s="7"/>
      <c r="Y15" s="7"/>
    </row>
    <row r="16" spans="15:25" ht="12.75" hidden="1">
      <c r="O16" s="7"/>
      <c r="P16" s="7"/>
      <c r="Q16" s="7"/>
      <c r="R16" s="7"/>
      <c r="S16" s="7"/>
      <c r="T16" s="7"/>
      <c r="U16" s="7"/>
      <c r="V16" s="7"/>
      <c r="W16" s="7"/>
      <c r="X16" s="7"/>
      <c r="Y16" s="7"/>
    </row>
    <row r="17" spans="15:25" ht="12.75" hidden="1">
      <c r="O17" s="7"/>
      <c r="P17" s="7"/>
      <c r="Q17" s="7"/>
      <c r="R17" s="7"/>
      <c r="S17" s="7"/>
      <c r="T17" s="7"/>
      <c r="U17" s="7"/>
      <c r="V17" s="7"/>
      <c r="W17" s="7"/>
      <c r="X17" s="7"/>
      <c r="Y17" s="7"/>
    </row>
    <row r="18" spans="15:25" ht="12.75" hidden="1">
      <c r="O18" s="7"/>
      <c r="P18" s="7"/>
      <c r="Q18" s="7"/>
      <c r="R18" s="7"/>
      <c r="S18" s="7"/>
      <c r="T18" s="7"/>
      <c r="U18" s="7"/>
      <c r="V18" s="7"/>
      <c r="W18" s="7"/>
      <c r="X18" s="7"/>
      <c r="Y18" s="7"/>
    </row>
    <row r="19" spans="15:25" ht="12.75" hidden="1">
      <c r="O19" s="7"/>
      <c r="P19" s="7"/>
      <c r="Q19" s="7"/>
      <c r="R19" s="7"/>
      <c r="S19" s="7"/>
      <c r="T19" s="7"/>
      <c r="U19" s="7"/>
      <c r="V19" s="7"/>
      <c r="W19" s="7"/>
      <c r="X19" s="7"/>
      <c r="Y19" s="7"/>
    </row>
    <row r="20" spans="15:25" ht="12.75" hidden="1">
      <c r="O20" s="7"/>
      <c r="P20" s="7"/>
      <c r="Q20" s="7"/>
      <c r="R20" s="7"/>
      <c r="S20" s="7"/>
      <c r="T20" s="7"/>
      <c r="U20" s="7"/>
      <c r="V20" s="7"/>
      <c r="W20" s="7"/>
      <c r="X20" s="7"/>
      <c r="Y20" s="7"/>
    </row>
    <row r="21" spans="15:25" ht="12.75" hidden="1">
      <c r="O21" s="7"/>
      <c r="P21" s="7"/>
      <c r="Q21" s="7"/>
      <c r="R21" s="7"/>
      <c r="S21" s="7"/>
      <c r="T21" s="7"/>
      <c r="U21" s="7"/>
      <c r="V21" s="7"/>
      <c r="W21" s="7"/>
      <c r="X21" s="7"/>
      <c r="Y21" s="7"/>
    </row>
    <row r="22" spans="15:25" ht="12.75" hidden="1">
      <c r="O22" s="7"/>
      <c r="P22" s="7"/>
      <c r="Q22" s="7"/>
      <c r="R22" s="7"/>
      <c r="S22" s="7"/>
      <c r="T22" s="7"/>
      <c r="U22" s="7"/>
      <c r="V22" s="7"/>
      <c r="W22" s="7"/>
      <c r="X22" s="7"/>
      <c r="Y22" s="7"/>
    </row>
    <row r="23" spans="15:25" ht="12.75" hidden="1">
      <c r="O23" s="7"/>
      <c r="P23" s="7"/>
      <c r="Q23" s="7"/>
      <c r="R23" s="7"/>
      <c r="S23" s="7"/>
      <c r="T23" s="7"/>
      <c r="U23" s="7"/>
      <c r="V23" s="7"/>
      <c r="W23" s="7"/>
      <c r="X23" s="7"/>
      <c r="Y23" s="7"/>
    </row>
    <row r="24" spans="15:25" ht="12.75" hidden="1">
      <c r="O24" s="7"/>
      <c r="P24" s="7"/>
      <c r="Q24" s="7"/>
      <c r="R24" s="7"/>
      <c r="S24" s="7"/>
      <c r="T24" s="7"/>
      <c r="U24" s="7"/>
      <c r="V24" s="7"/>
      <c r="W24" s="7"/>
      <c r="X24" s="7"/>
      <c r="Y24" s="7"/>
    </row>
    <row r="25" spans="15:25" ht="12.75" hidden="1">
      <c r="O25" s="7"/>
      <c r="P25" s="7"/>
      <c r="Q25" s="7"/>
      <c r="R25" s="7"/>
      <c r="S25" s="7"/>
      <c r="T25" s="7"/>
      <c r="U25" s="7"/>
      <c r="V25" s="7"/>
      <c r="W25" s="7"/>
      <c r="X25" s="7"/>
      <c r="Y25" s="7"/>
    </row>
  </sheetData>
  <sheetProtection/>
  <mergeCells count="1">
    <mergeCell ref="A1:Y1"/>
  </mergeCells>
  <printOptions/>
  <pageMargins left="0.2362204724409449" right="0.2362204724409449" top="0.7480314960629921" bottom="0.7480314960629921" header="0.31496062992125984" footer="0.31496062992125984"/>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Fernanda Rodriguez Gutierrez</dc:creator>
  <cp:keywords/>
  <dc:description/>
  <cp:lastModifiedBy>Fernando Alberto Gonzalez Vasquez</cp:lastModifiedBy>
  <cp:lastPrinted>2014-06-18T18:21:35Z</cp:lastPrinted>
  <dcterms:created xsi:type="dcterms:W3CDTF">2014-06-11T16:36:00Z</dcterms:created>
  <dcterms:modified xsi:type="dcterms:W3CDTF">2014-06-18T23:05:40Z</dcterms:modified>
  <cp:category/>
  <cp:version/>
  <cp:contentType/>
  <cp:contentStatus/>
</cp:coreProperties>
</file>