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9440" windowHeight="7485"/>
  </bookViews>
  <sheets>
    <sheet name="R. Orden Técnico" sheetId="7" r:id="rId1"/>
    <sheet name="Capítulo IV" sheetId="3" r:id="rId2"/>
    <sheet name="CALIFICACIÓN" sheetId="5" r:id="rId3"/>
    <sheet name="Hoja1" sheetId="8" r:id="rId4"/>
  </sheets>
  <calcPr calcId="145621"/>
</workbook>
</file>

<file path=xl/calcChain.xml><?xml version="1.0" encoding="utf-8"?>
<calcChain xmlns="http://schemas.openxmlformats.org/spreadsheetml/2006/main">
  <c r="F11" i="5" l="1"/>
  <c r="C31" i="8"/>
  <c r="C30" i="8"/>
  <c r="A31" i="8"/>
  <c r="A30" i="8"/>
</calcChain>
</file>

<file path=xl/sharedStrings.xml><?xml version="1.0" encoding="utf-8"?>
<sst xmlns="http://schemas.openxmlformats.org/spreadsheetml/2006/main" count="72" uniqueCount="57">
  <si>
    <t>Nombre del Proponente</t>
  </si>
  <si>
    <t>PUNTAJE</t>
  </si>
  <si>
    <t>DOCUMENTOS REQUERIDOS</t>
  </si>
  <si>
    <t>EVALUACIÓN DE LA PROPUESTA TÉCNICA</t>
  </si>
  <si>
    <t>NOMBRE DEL PROPONENTE:</t>
  </si>
  <si>
    <t>REQUISITOS</t>
  </si>
  <si>
    <t>DOCUMENTOS PRESENTADOS</t>
  </si>
  <si>
    <t>CUMPLE / NO CUMPLE</t>
  </si>
  <si>
    <t>FOLIO (S)</t>
  </si>
  <si>
    <t>DESCRIPCIÓN</t>
  </si>
  <si>
    <t xml:space="preserve">NIT DEL PROPONENTE: </t>
  </si>
  <si>
    <t>CUMPLE  / NO CUMPLE</t>
  </si>
  <si>
    <t xml:space="preserve">OBSERVACION </t>
  </si>
  <si>
    <t>CAPITULO IV
ESPECIFICACIONES TÉCNICAS MÍNIMAS DEL SERVICIO</t>
  </si>
  <si>
    <t>Nit del Proponente</t>
  </si>
  <si>
    <t>5.9.3.  REQUISITOS DE ORDEN TÉCNICO</t>
  </si>
  <si>
    <t>6.3.1. EXPERIENCIA DEL PROPONENTE EN EL MANEJO DE RECLAMACIÓN POR SINIESTROS. (100 PUNTOS)</t>
  </si>
  <si>
    <t>6.3.2. EXPERIENCIA ESPECÍFICA DEL PROPONENTE EN ASESORÍA DE ESTRUCTURACIÓN DE PROCESOS CONTRACTUALES (300 PUNTOS)</t>
  </si>
  <si>
    <t>6.3.3. EXPERIENCIA DEL PERSONAL DE ENLACE -EJECUTIVO DE CUENTA- (300 PUNTOS)</t>
  </si>
  <si>
    <t>6.3.4. TIPO DE VÍNCULO DEL PERSONAL DE ENLACE CON EL PROPONENTE (200 PUNTOS)</t>
  </si>
  <si>
    <t>El tipo de vínculo con el INTERMEDIARIO DE SEGUROS del personal ofrecido para el cumplimiento del numeral 2.3 de los requisitos mínimos de Capacidad de Orden Técnico, obtendrá el siguiente puntaje, así:
TIPO VINCULACIÓN                                                 PUNTAJE
Empleado de planta indefinido                                 200
Contratado para este programa                              100
Contratado con otras asesorías                                   50
Para la obtención de este puntaje, el proponente deberá allegar copia del contrato suscrito entre el PERSONAL DE ENLACE – EJECUTIVO DE CUENTA y el intermediario de seguros.</t>
  </si>
  <si>
    <t>6.3.5. ESTÍMULO A LA INDUSTRIA NACIONAL COLOMBIANA. (100 PUNTOS)</t>
  </si>
  <si>
    <t>El proponente recibirá un máximo de 100 puntos de acuerdo a lo indicado en la siguiente tabla, así:
ORIGEN DEL PERSONAL A VINCULAR COMO EQUIPO DE TRABAJO MÍNIMO                                                                                    PUNTAJE
Proponente que oferte servicios con el 100% de personal nacional:
100 Puntos.
Proponente que oferte servicios con personal nacional y extranjero: 50 Puntos.
Proponente que oferte servicios con personal extranjero: 25 Puntos.
Este puntaje será otorgado de conformidad con la información suministrada en el Anexo 14 que ha de suscribir el proponente. El no diligenciamiento y firma de este anexo tendrá un puntaje de cero puntos.</t>
  </si>
  <si>
    <r>
      <t xml:space="preserve">GENERALIDADES: 
</t>
    </r>
    <r>
      <rPr>
        <sz val="10"/>
        <color theme="1"/>
        <rFont val="Arial Narrow"/>
        <family val="2"/>
      </rPr>
      <t>Nota 1: Para el caso de pólizas calculadas en dólares, se aceptara la presentación de certificaciones en dólares UNICAMENTE si la misma contiene la Tasa Representativa del Mercado a la cual fue calculada y en el anexo correspondiente donde se relacione la certificación se haga exclusivamente en pesos y sin IVA.
Nota 2: Cuando se trate de certificaciones que demuestren experiencia de un proponente, donde los miembros que actuaron en el consorcio, unión temporal o promesa de sociedad futura, son los mismos que actúan hoy como un mismo proponente bajo los mismos % de participación en la que se presentan a este proceso, se aceptara la certificación como la de un solo proponente. Si los porcentajes de participación de los miembros del consorcio, unión temporal o promesa de sociedad futura, del proponente que se presenta a este proceso no concuerdan con los de la certificación que presentan para demostrar experiencia, se evaluara la experiencia por separado de cada uno de los miembros del proponente de acuerdo a sus porcentajes de participación así se trate del mismo cliente y de la misma anualidad certificada.
Nota 3: En caso de acreditar experiencia obtenida por virtud de participación como integrante de consorcio, unión temporal o promesa de sociedad futura solo se tendrá en cuenta para efectos de calificación, su porcentaje de participación.
REDUCCIÓN DE PUNTAJE
Las firmas que hayan sido objeto de dos (2) sanciones en firme de cualquier índole por parte de la Superintendencia Financiera de Colombia dentro de los cinco (5) años anteriores a la fecha de cierre del proceso de selección pública se les restarán del puntaje total la suma de CINCUENTA (50) puntos.
El ICETEX verificará esta información en el último “Reporte de sanciones en firme a entidades” que tenga publicada la Superintendencia Financiera de Colombia en su página web www.superfinanciera.gov.co.</t>
    </r>
  </si>
  <si>
    <t>El proponente debe comprometerse en su oferta a cumplir con los siguientes servicios básicos excluyentes, los cuales deben ser un compromiso suscrito por el representante legal del proponente en los que se incluyan los siguientes, así:
4.1. PROPUESTA METODOLÓGICA PLAN ADMINISTRACIÓN DE RIESGOS
Se valorará el plan de administración de riesgos para la adecuada asesoría que el oferente debe brindar al ICETEX el cual comprenderá, tanto el análisis de los riesgos como la propuesta para el manejo de los mismos. Para el cumplimiento de las exigencias contenidas en este numeral, el proponente a través del diligenciamiento y firma del ANEXO 9 a desarrollar la PROPUESTA METODOLÓGICA PLAN ADMINISTRACIÓN DE RIESGOS, bajo los siguientes parámetros:
4.2. PROPUESTA DE COBERTURAS Y CONDICIONES.
El proponente deberá indicar expresamente que en el evento de adjudicársele el contrato, durante el primer mes de ejecución del contrato respectivo, presentará una propuesta de Coberturas y Condiciones para cada uno de los ramos que conforman el programa de seguros del ICETEX. Dicha propuesta debe ser necesaria y suficiente para proteger los riesgos del ICETEX, la cual debe ser susceptible de colocar en el mercado nacional con compañías de seguros de reconocida trayectoria y solidez en el mercado. La propuesta deberá contener mínimo por cada ramo:
• Coberturas básicas; • Interés asegurable; • Ventajas técnicas y económicas; • Cláusulas adicionales; • Amparos adicionales; • Atención de siniestros para cada una de las pólizas; • Estructurar los pliegos de condiciones que darán lugar a la selección de la (s) aseguradora (s) con las cuales el ICETEX contratará su programa de seguros, de conformidad con lo establecido en el Manual de Contratación del ICETEX.
Los proponentes que no se obliguen a presentar dicha propuesta, en los términos indicados serán rechazados.
4.3. PROGRAMA DE PREVENCIÓN Y CONTROL DE PÉRDIDAS
El proponente deberá indicar expresamente que en el evento de adjudicársele el contrato, durante los dos primeros meses de ejecución del respectivo contrato, presentará un Plan de Prevención y Control de Pérdidas para las pólizas que requiere el ICETEX. Este Programa deberá elaborarse con base en las actividades que desarrolla el ICETEX y contendrá mínimo las siguientes actividades: • Identificar, evaluar y calificar los riesgos a los cuales se encuentran expuestos los bienes del ICETEX o aquellos por los que sea o llegare a ser legalmente responsable y recomendar los correctivos a que haya lugar para disminuir los riesgos; • Asesorar al ICETEX en la estimación de pérdidas máximas. Así mismo, indicará expresamente que dentro de la ejecución del contrato, ampliará el Programa de prevención y control de pérdidas y señalará las recomendaciones, sugerencias y campañas que permitan prevenir o disminuir los riesgos del ICETEX indicando si es con sus recursos y/o con el soporte de sus asesores externos especializados
4.4. PROGRAMA DE SEGURIDAD INDUSTRIAL PARA LA PREVENCIÓN DE RIESGOS
El proponente deberá describir el plan de servicios que ofrece sobre seguridad industrial para la prevención y disminución de riesgos. Para el efecto debe presentar y describir las actividades a desarrollar durante el tiempo de la contratación, junto con el respectivo cronograma.
Dicho programa deberá elaborarse con base en las actividades que desarrolla el ICETEX y en conjunto con la dependencia de la Entidad correspondiente. Para el efecto deberá indicar en forma clara y precisa:  Objetivos;  Actividades a desarrollar; Señalar las ventajas que representa para la entidad cada una de las actividades propuestas.
El proponente deberá ofrecer y desarrollar durante su contratación, un programa de seguridad industrial que atienda los riegos potenciales de las instalaciones y personal de la entidad. Para este efecto se deberá presentar un cronograma de actividades o plan de acción para su aplicación, que deberá contener como mínimo cuatro (4) capacitaciones relativas a Higiene y Seguridad Industrial, durante el término de ejecución del contrato, asesorías respecto a situaciones generales o particulares que requiere el ICETEX, visitas técnicas para inspeccionar las redes e instalaciones eléctricas locativas, de maquinaria, equipos y herramientas, para controlar los riesgos de electrocución y los peligros de incendio.</t>
  </si>
  <si>
    <t xml:space="preserve">El proponente deberá acreditar mediante máximo seis (6) certificaciones los siguientes ítems: 
• Asesoría en reclamaciones de siniestros, los cuales debieron haber afectado por lo menos seis (6) de los ramos del programa de seguros que maneja actualmente ICETEX, siendo obligatorio el ramo de infidelidad y riesgos financieros, y manejo global de entidades públicas;  
• Dichas certificaciones deben haber sido expedidas por seis (6) clientes diferentes.
• Haber sido pagados dentro de los cinco (5) años anteriores a la fecha de cierre de presentación de la propuesta; 
• Deben indicar los valores indemnizados; 
• Se debe indicar la calificación del servicio prestado por el proponente en el trámite de reclamación. 
• La sumatoria de las reclamaciones debe ser igual o superior a $2.000.000.000.00. Es de anotar que dicho valor únicamente será tomado de aquellas certificaciones que cumplan con la totalidad de los requerimientos mencionados en este numeral.    
La información de las reclamaciones deberá incluirse en el Anexo 12. En caso que el proponente presente más de seis certificaciones, sólo se tendrán en cuenta los seis primeros relacionados en el Anexo 12. Las Certificaciones deberán incluir el Nombre del cliente, teléfono de la empresa que certifica, número de reclamaciones efectuadas durante la vigencia, valor de las reclamaciones, valor indemnizado, numero de póliza afectada y la calificación del servicio, el cual debe ser como mínimo Bueno, para ser considerada. 
Quien presente las certificaciones que cumplan con todas las especificaciones acá requeridas obtendrá CIEN (100) PUNTOS, los demás, obtendrán CERO (0) PUNTOS.
NOTA: En caso de consorcio, unión temporal o promesa de sociedad futura solo se tendrá en cuenta el porcentaje de participación del integrante del consorcio o Unión temporal.
</t>
  </si>
  <si>
    <t>Se tendrán en cuenta máximo tres (3) certificaciones expedidas por diferentes clientes estatales a quienes haya prestado asesoría en la contratación de sus programas de seguros bajo régimen de la Ley 80 y Ley 1150 de 2007 y sus decretos reglamentarios. 
Para la certificación de la experiencia, el proponente deberá tener en cuenta que la adjudicación de los procesos debió haberse dado con posterioridad al 01 de Enero de 2010; 
La sumatoria de los montos de los programas de seguros que estructuró el proponente deberá ser igual o superior al valor del programa de seguros contratado, el cual no podrá ser inferior a DOS MIL NOVENTA Y OCHO MILLONES QUINIENTOS CATORCE MIL NOVECIENTOS CUATROPESOS M/CTE ($2.098.514.904) en la vigencia técnica certificada, la cual no podrá ser inferior a un (1) año, y contar con mínimo seis (6) de los ramos actualmente contratados por la Entidad. 
Las Certificaciones deberán incluir el nombre de la empresa estatal que certifica, teléfono y calificación del servicio, el cual debe ser como mínimo Bueno. 
Para el otorgamiento del puntaje se tendrá en cuenta la siguiente tabla: 
Tres (3) certificaciones: 300 Puntos
Dos (2) certificaciones: 200 Puntos
Una (1) certificación: 100 Puntos
Para su verificación se deberá diligenciar el Anexo 13 RESUMEN EXPERIENCIA ESPECÍFICA DEL PROPONENTE EN ASESORÍA PARA ESTRUCTURACIÓN DE PROCESOS CONTRACTUALES.</t>
  </si>
  <si>
    <t xml:space="preserve">El proponente que ofrezca un (1) Profesional en áreas de economía y/o administración y/o contaduría y/o ingeniería, con especialización en Administración de Riesgos y Seguros y/o Gerencia de Riesgos y Seguros y/o Derecho de los Seguros, y con los siguientes años de experiencia, obtendrá el siguiente puntaje, así:
EXPERIENCIA                              PUNTAJE
De 15 años o más                           300
De 10 años a 14 años                    200
De 6 años a 9 años                        100
Para la obtención de este puntaje, el proponente deberá allegar la hoja de vida del personal ofrecido, así como los soportes de los títulos académicos, tarjeta profesional (en caso de que la Ley así lo tenga establecido), y certificaciones laborales. 
Las certificaciones deberán contener al menos: 1) Nombre o razón social de la entidad que certifica, 2) funciones, 3) tiempo de experiencia (fecha de inicio – fecha finalización), 4) nombre y firma del funcionario competente, 5) dirección y teléfono de la entidad que certifica.”
</t>
  </si>
  <si>
    <t>AON RISK SERVICES COLOMBIA S.A. CORREDORES DE SEGUROS</t>
  </si>
  <si>
    <t>860.069.265-2</t>
  </si>
  <si>
    <t xml:space="preserve">CUMPLE  </t>
  </si>
  <si>
    <t xml:space="preserve">1. Anexo No. 09 debidamente diligenciado y firmado por la Representante Legal del proponente. 
2. Descripción del programa de seguridad industrial para la prevención de riesgos, de conformidad con los requerimientos formales exigidos en el pliego de condiciones. 
3. Cronograma de actividades o plan de acción para la aplicaicón del programa de seguridad industrial para la prevención de riesgos. </t>
  </si>
  <si>
    <t>244 hasta 265</t>
  </si>
  <si>
    <t xml:space="preserve">4.5. INFRAESTRUCTURA MÍNIMA DE SISTEMAS Y COMUNICACIONES
El proponente deberá presentar para el cumplimiento de este requisito la siguiente información: 
a) Descripción de la Estructura Organizacional, Operativa y Técnica: el proponente deberá presentar su estructura a través de un organigrama, plan de trabajo, atención y descripción de funciones que ofrece para la prestación del servicio. 
En caso de ofertas presentadas bajo la modalidad de consorcio, unión temporal o promesa de sociedad futura, el plan de trabajo deberá estar ajustado a lo descrito en el documento de asociación y al personal propuesto. 
b) Infraestructura en materia de Sistemas: El proponente deberá acreditar mediante certificación firmada por su representante legal y una breve descripción de la infraestructura en materia de software especializado para el manejo y administración del programa de seguros del ICETEX. 
Para el efecto el oferente deberá entregar las especificaciones técnicas y administrativas de la infraestructura en materia de software especializado para el manejo y administración del programa de seguros. 
El ICETEX se reserva el derecho de verificar en las instalaciones de la Entidad y del proponente la funcionalidad y conectividad del programa ofrecido, para lo cual, el día del cierre del presente proceso, indicará la fecha y hora de realización de la demostración correspondiente. 
NOTA: Para estos efectos se tendrán en cuenta los siguientes aspectos: 
• Conectividad y/o comunicación (Internet, ADSL, RDSI, Otros) Performance de la Base de Datos (SQL, Oracle, Sysbase, Exclusivamente) Seguridad 
• Facilidad de Consulta 
• Información Centralizada
Recursos Informáticos suministrados por el oferte para el manejo de la información; servidores; medios de comunicación; dispositivos de seguridad; entre otros. 
• Políticas de Backup de la Información. 
La descripción de estos elementos deberá estar debidamente descrita y detallada en su propuesta para permitir al ICETEX la verificación y evaluación de la misma. 
a) Manejo del Programa de Seguros Pólizas Generales: 
Descripción del software para manejo integral de las pólizas del ICETEX, el cual deberá contar con los siguientes módulos de manejo de información y reportes: 
• Resúmenes de seguros, 
• Control de Vencimientos 
• Control de Cartera (primas pagadas, pendientes y CDP´s) 
• Control de Siniestros 
• Otros relacionados exclusivamente con el manejo y administración de programas de seguros 
b) Infraestructura en Materia de Comunicaciones 
El proponente deberá describir la infraestructura en materia de comunicaciones que coloca al servicio del ICETEX para garantizar una adecuada comunicación entre los funcionarios de la Entidad y el personal propuesto.
</t>
  </si>
  <si>
    <t>266 hasta 324
326 hasta 343
345 hasta 348</t>
  </si>
  <si>
    <t xml:space="preserve">1. Descripción de la Estructura Organizacional, Operativa y Técnica. 
2. Organigrama
3.  Certificación firmada por la Representante Legal donde describe la infraestructura en materia de software especializado para el manejo y administración del programa de seguros del ICETEX; y del Programa de manejo de Seguros Pólizas Generales. 
4.  Descripción de la infraestructura en materia de comunicaciones que coloca al servicio del ICETEX para garantizar una adecuada comunicación entre los funcionarios de la Entidad y el personal propuesto.
</t>
  </si>
  <si>
    <t>350 hasta 352</t>
  </si>
  <si>
    <t xml:space="preserve">4.7. CERTIFICACIONES DE EXPERIENCIA EN CORRETAJE DE SEGUROS . El oferente deberá presentar hasta seis (6) certificaciones en las cuales haya actuado como intermediario de seguros. La entidad se reserva el derecho de verificar la información suministrada por los oferentes. Las certificaciones que debe anexar el proponente, deberán cumplir con los siguientes parámetros:
Las certificaciones deberán contener como mínimo la siguiente información: Nombre del cliente; ramos asegurados; período durante el cual proponente ejerció el rol de intermediario de seguros (fecha inicio – fecha fin); primas de pólizas con vigencias iguales o superiores a una anualidad generada, en el entendido de primas facturadas, primas causadas, primas vigencias, primas pagadas, primas con IVA, primas totales, y demás expresiones similares; calidad del servicio; objeto de la contratación; y demás información que considere pertinente. 
• Las certificaciones de contratos en los que haya intervenido como intermediario, deberán señalar que la actividad de intermediación se realizó para la contratación de al menos seis (6) de los siguientes ramos:  TODO RIESGO DAÑOS MATERIALES
TRANSPORTE DE VALORES / TRANSPORTE DE MERCANCIAS; RESPONSABILIDAD CIVIL EXTRACONTRACTUAL; RESPONSABILIDAD CIVIL SERVIDORES PUBLICOS; MANEJO GLOBAL PARA ENTIDADES OFICIALES; AUTOMOVILES
INFIDELIDAD Y RIESGOS FINANCIEROS; PÓLIZA DE SALUD – BENEFICIARIOS DEL PROGRAMA DE RECIPROCIDAD PARA EXTRANJEROS EN COLOMBIA.
• La sumatoria de los períodos certificados deberán sumar por lo menos 10 años de experiencia del proponente en corretaje de seguros. 
• En el evento en que la Compañía Aseguradora denomine la Póliza de Todo Riesgo Daño Material de manera distinta la certificación deberá indicar los riesgos que esta amparó, mínimo los siguientes: (i) Sustracción con o sin violencia, (ii) Rotura de Maquinaria, (iii) Equipos Eléctrico y Electrónico, (iv) Incendio, (v) Daños por agua. 
• Estas certificaciones deberán ser expedidas por entidades públicas o privadas, nacionales o extranjeras, excepto la póliza de Manejo Global Entidades Públicas y Responsabilidad Civil Servidores Públicos que deben ser expedidas por Entidades públicas, a las cuales se les haya prestado el servicio. 
De igual manera deberá presentar un resumen de la experiencia como intermediario de seguros en el cual se deberá indicar: ramo (s) en las que ejerció su actividad de intermediación y tiempo durante el cual actuó o actúa como intermediario, para lo cual deberá utilizar el ANEXO 11.
</t>
  </si>
  <si>
    <t xml:space="preserve">1. Anexo No. 11 debidamente diligenciado y firmado por la Representante Legal del proponente. 
2. Allega certificaciones expedidas por la DIAN, MUNICIPIO DE MEDELLÍN, INVÍAS y FISCALÍA GENERAL DE LA NACIÓN; las cuales cumplen con los requisitos formales y de fondo exigidos por la Entidad en el pliego de condiciones y su adenda. </t>
  </si>
  <si>
    <t>355 hasta 398</t>
  </si>
  <si>
    <t>FOLIO(S)</t>
  </si>
  <si>
    <t xml:space="preserve">1. Anexo No. 8 debidamente diligenciado y firmado por el representante legal del proponente. 
2. En lo relativo a la experiencia señalada en el numeral 4.7, la Entidad revisó los documentos aportados por el proponente de conformidad con la evaluación técnica realizada en el apartado "CAPÍTULO IV", que hace parte integral de la evaluación. 
3. En lo relativo al equipo de trabajo y tiempo de dedicación contenido en el numeral 4.6, la Entidad revisó los documentos aportados por el proponente de conformidad con la evaluación técnica realizada en el apartado "CAPÍTULO IV", que hace parte integral de la evaluación. </t>
  </si>
  <si>
    <t xml:space="preserve">4.6. EQUIPO DE TRABAJO Y TIEMPO DE DEDICACIÓN
El personal que conforma el equipo de trabajo exigido por ICETEX estará conformado por mínimo cuatro (4) personas así:
 Dos (2) Profesionales: Abogados especializados en seguros con disposición permanente para atender al ICETEX de 64 horas/mes y experiencia mínima de 5 años en seguros.
Obligaciones: Atenderá y asesorará jurídicamente al ICETEX durante el desarrollo del contrato. Atenderá y asesorará directamente al ICETEX en la elaboración de los pliegos de condiciones para la contratación de los seguros que requiera la entidad; igualmente, prestará asesoría en los eventos de ocurrencia de siniestros, con el fin de adelantar las actuaciones pertinentes ante la aseguradora para obtener la oportuna indemnización, y en general, en todos los aspectos relacionados en el área de seguros, y en especial los contratados por el ICETEX.
 Un (1) profesional en áreas de economía y/o administración y/o contaduría y/o ingeniería, con especialización en Administración de Riesgos y Seguros y/o Gerencia de Riesgos y Seguros y/o Derecho de los Seguros, con experiencia mínimo cinco (5) años de experiencia en intermediación de seguros y en la asesoría de empresas del sector público, en los temas requeridos por la Entidad; con disposición permanente para atender al ICETEX de 96 horas/mes, quien ejercerá el rol de PERSONAL DE ENLACE (EJECUTIVO DE CUENTA).
 Un (1) Tecnólogo en administración de seguros con experiencia mínima de 1 año en temas relacionados con seguros, y disposición permanente para atender al ICETEX de 64 horas/mes, quien ejercerá el rol de AUXILIAR DE SEGUROS.
NOTA: La experiencia del personal ofrecido será contabilizada de conformidad con las disposiciones que sobre la materia dispuso el artículo 229 de la Ley 019 de 20112 y el artículo 12 de la Ley 842 de 2003.
El proponente mediante el ANEXO 10- COMPROMISO PARA EL OFRECIMIENTO DEL PERSONAL MÍNIMO REQUERIDO debidamente diligenciado y firmado por el representante legal deberá certificar que en caso de ser adjudicatario del contrato presentará dentro de los dos días hábiles siguientes a la fecha del acta de inicio, las hojas de vida y los documentos que soporten el nivel de escolaridad, tarjeta profesional (en los casos exigidos por Ley) y experiencia laboral, de cada una de las personas que conformarán el equipo de trabajo en la cual se deberán reflejar las responsabilidades asignadas a cada uno de ellos para la intermediación y administración del programa de seguros de la Entidad.
</t>
  </si>
  <si>
    <r>
      <t xml:space="preserve">
5.9.3.2. PERSONAL MÍNIMO DEL SERVICIO (DILIGENCIAR ANEXO NO. 10)
</t>
    </r>
    <r>
      <rPr>
        <sz val="10"/>
        <color theme="1"/>
        <rFont val="Arial Narrow"/>
        <family val="2"/>
      </rPr>
      <t>El ICETEX requiere para el desarrollo del objeto del presente proceso, un Personal Mínimo, el cual se encuentra incluido dentro del recurso humano exigido en las especificaciones técnicas del proceso de selección, Anexo No. 10 del presente pliego de condiciones.
El proponente deberá presentar debidamente diligenciada y suscrita por el representante legal y bajo la gravedad del juramento una manifestación expresa con la cual se compromete a suministrar el personal requerido de acuerdo con el perfil, formación y experiencia establecida en el Anexo No. 10 (Diligenciar Formato)
Esta manifestación del compromiso adquirido por el proponente servirá de base al supervisor del contrato designado, para que al inicio del contrato y durante su ejecución, verifique el cumplimiento por parte del contratista el perfil, formación académica y experiencia solicitando los soportes para ello (hojas de vida, certificaciones de experiencia, actas de grado, etc.). al momento de la suscripción del acta de inicio del contrato.</t>
    </r>
  </si>
  <si>
    <t>401 hasta 409</t>
  </si>
  <si>
    <t xml:space="preserve">1. Anexo No. 12 debidamente diligenciado y firmado por la Representante Legal del proponente. 
2. Allega certificaciones expedidas por la UNIDAD ADMINISTRATIVA ESPECIAL DE GESTIÓN DE RESTITUCIÓN DE TIERRAS, TOYOTA, ETB, BANCO POPULAR, SYMRISE LTDA, FLETEX S.A.S. las cuales cumplen con los siguientes requisitos: 
2.1. Asesoría en reclamaciones de siniestros, los cuales afectaron por lo menos seis (6) de los ramos del programa de seguros que maneja actualmente ICETEX, así:  infidelidad y riesgos financieros, manejo global de entidades públicas, Automóviles, Responsabilidad CIvil Servidores Públicos, Todo riesgo daños materiales, Responsabilidad Civil Extracontractual y transporte de mercandías;  
• Las certificaciones fueron expedidas por seis (6) clientes diferentes.
• Los siniestrps se pagaron dentro de los cinco (5) años anteriores a la fecha de cierre de presentación de la propuesta; 
• Todas las certificaciones indican los valores indemnizados; 
• Todas las certificaciones indican la calificación del servicio prestado por el proponente en el trámite de reclamación, las cuales oscilan entre buena y excelente. 
• La sumatoria de las reclamaciones presentadas fue igual a $7.182.455.23, suma superior a $2.000.000.000.00.    </t>
  </si>
  <si>
    <t>411 hasta 443</t>
  </si>
  <si>
    <t>452, 453, 455, 456, 457, 459, 460 y 461.</t>
  </si>
  <si>
    <t xml:space="preserve">El proponente allega a folio 462 contrato laboral a término indefinido suscrito entre MERCADEO POR GRUPO AFINES M.G.A. LTDA, ASESORES DE SEGUROS y SOL BEATRIZ RESTREPO ACEVEDO, sin fecha de suscripción. 
Se verificó en el (i) certificado de existencia y representación legal de AON RISK SERVICES expedido por la Cámara de Comercio de Bogotá de fecha 26/02/2015, y en el (ii) certificado expedido por la Superintendencia Financiera de Colombia de fecha 02/03/2015, y no se evidenció que el proponente en algún momento de su existencia jurídica hubiese tenido dicha razón social.  En virtud de lo anterior, no se tiene en cuenta el contrato allegado, y por ende no se otorga puntaje alguno. </t>
  </si>
  <si>
    <t xml:space="preserve">1. Certificación debidamente diligenciada y firmada por la Representante Legal del proponente. 
2. Anexo No. 14 debidamente diligenciado y firmado por la Representante Legal del proponente. </t>
  </si>
  <si>
    <t>465, 466</t>
  </si>
  <si>
    <t xml:space="preserve"> CUMPLE  </t>
  </si>
  <si>
    <t xml:space="preserve">Anexo No. 10 debidamente diligenciado y firmado por la Representante Legal del proponente. 
El cargo del ejecutivo de cuenta se toma en cuenta la certificación expedida por DELIMA, donde consta el cargo requerido en el Anexo No. 10. </t>
  </si>
  <si>
    <t xml:space="preserve">Anexo No. 10 debidamente diligenciado y firmado por la Representante Legal del proponente.
El cargo del ejecutivo de cuenta se toma en cuenta la certificación expedida por AON, donde consta el cargo requerido en el Anexo No. 10.  </t>
  </si>
  <si>
    <r>
      <t xml:space="preserve">1. Anexo No. 13 debidamente diligenciado y firmado por la Representante Legal del proponente.
2. Allega certificación expedida por Fiscalía General de la Naciónque cumple con los requisitos exigidos por la Entidad, así: 
2.1. Tipo Proceso: Licitación Püblica FGN-001-2011
2.2. Fecha adjudicación: 31/03/2011
2.3. % Participación: 40%
2.4. Vigencia técnica certificada: 31/03/2011 hasta 30/03/2014
2.5. Monto programa de seguros contratado, según % de participación: $15.420.814.502. 
2.6. Calificación: Buena
2.7. Cumplimiento de requisitos formales. 
3. Allega certificación expedida por Municipio de Santiago de Cali, que cumple con los requisitos exigidos por la Entidad, así: 
3.1. Tipo Proceso: Licitación Püblica 4122,0,32,6-2013
3.2. Fecha adjudicación: 27/02/2013
3.3. % Participación: 50%
3.4. Vigencia técnica certificada: 01/03/2013 hasta 16/03/2014
3.5. Monto programa de seguros contratado, según % de participación: $4.666.364.072
3.6. Calificación: Excelente
3.7. Cumplimiento de requisitos formales. 
4. Allega certificación expedida por el MInisterio de Defensa Nacional y sus unidades ejecutoras, que cumple con los requisitos exigidos por la Entidad, así: 
4.1. Tipo Proceso: Licitación Püblica 02/2010 RO-MDN-UGG-CGFM-EJC-ARC-FAC-DGSM-DIM - AR
4.1.2. Fecha adjudicación: 19/11/2010
4.1.3. % Participación: 40%
4.1.4. Vigencia técnica certificada: 20/11/2010 hasta 31/12/2012
4.1.5. Monto programa de seguros contratado, según % de participación: $44.747.852.165
4.1.6. Calificación: </t>
    </r>
    <r>
      <rPr>
        <sz val="9"/>
        <rFont val="Arial Narrow"/>
        <family val="2"/>
      </rPr>
      <t>Excelente</t>
    </r>
    <r>
      <rPr>
        <sz val="9"/>
        <color theme="1"/>
        <rFont val="Arial Narrow"/>
        <family val="2"/>
      </rPr>
      <t xml:space="preserve">
4.1.7. Cumplimiento de requisitos formales. 
4.2. Tipo Proceso: Licitación Püblica 02/2012 RO-MDN-UGG-CGFM-EJC-ARC-FAC-DGSM-DIM - AR
4.2.2. Fecha adjudicación: 21/12/2012
4.2.3. % Participación: 30%
4.2.4. Vigencia técnica certificada: 01/01/2013 hasta 31/07/2014
4.2.5. Monto programa de seguros contratado, según % de participación: $52.490.163.759
4.2.6. Calificación: </t>
    </r>
    <r>
      <rPr>
        <sz val="9"/>
        <rFont val="Arial Narrow"/>
        <family val="2"/>
      </rPr>
      <t>Excelente</t>
    </r>
    <r>
      <rPr>
        <sz val="9"/>
        <color theme="1"/>
        <rFont val="Arial Narrow"/>
        <family val="2"/>
      </rPr>
      <t xml:space="preserve">
4.2.7. Cumplimiento de requisitos formales. 
</t>
    </r>
  </si>
  <si>
    <t xml:space="preserve">1. Hoja de vida de Sol Beatriz Restrepo Acevedo;
2. Fotocopia del título profesional como Administradora de Empresas, de la Universidad Pontificia Bolivariana.
3. Fotocopia del título de especialista en Administración de Riesgos y Seguros, de la Universidad Eafit.
4. Certificación expedida por AON RISK, donde consta: 
4.1. Tiempo Laborado: 28/06/1994 hasta 16/03/2015, fecha en que se expide la certificación. Continúa laborando en AON. 
5. Fotocopia de la tarjeta profesional No. 62462. 
6. Cumplimiento requisitos formales exigidos por el Icetex. </t>
  </si>
  <si>
    <r>
      <t xml:space="preserve">5.9.3.1. PROPUESTA TÉCNICA
</t>
    </r>
    <r>
      <rPr>
        <sz val="10"/>
        <color theme="1"/>
        <rFont val="Arial Narrow"/>
        <family val="2"/>
      </rPr>
      <t>El oferente deberá presentar oferta técnica que establezca los servicios requeridos, en las cantidades indicadas y las especificaciones exigidas en el Capítulo IV del presente pliego de condiciones así como la experiencia señalada en el numeral 4.7, el personal mínimo requerido, numeral 4.6.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</si>
</sst>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9" x14ac:knownFonts="1">
    <font>
      <sz val="11"/>
      <color theme="1"/>
      <name val="Calibri"/>
      <family val="2"/>
      <scheme val="minor"/>
    </font>
    <font>
      <sz val="10"/>
      <color theme="1"/>
      <name val="Arial Narrow"/>
      <family val="2"/>
    </font>
    <font>
      <b/>
      <sz val="10"/>
      <color theme="1"/>
      <name val="Arial Narrow"/>
      <family val="2"/>
    </font>
    <font>
      <sz val="11"/>
      <color theme="1"/>
      <name val="Calibri"/>
      <family val="2"/>
      <scheme val="minor"/>
    </font>
    <font>
      <sz val="10"/>
      <color rgb="FFFF0000"/>
      <name val="Arial Narrow"/>
      <family val="2"/>
    </font>
    <font>
      <b/>
      <sz val="10"/>
      <color rgb="FF000000"/>
      <name val="Arial Narrow"/>
      <family val="2"/>
    </font>
    <font>
      <sz val="10"/>
      <color rgb="FF000000"/>
      <name val="Arial Narrow"/>
      <family val="2"/>
    </font>
    <font>
      <sz val="9"/>
      <color theme="1"/>
      <name val="Arial Narrow"/>
      <family val="2"/>
    </font>
    <font>
      <sz val="9"/>
      <name val="Arial Narrow"/>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3" fillId="0" borderId="0" applyFont="0" applyFill="0" applyBorder="0" applyAlignment="0" applyProtection="0"/>
  </cellStyleXfs>
  <cellXfs count="64">
    <xf numFmtId="0" fontId="0" fillId="0" borderId="0" xfId="0"/>
    <xf numFmtId="0" fontId="1" fillId="0" borderId="0" xfId="0" applyFont="1"/>
    <xf numFmtId="0" fontId="2" fillId="0" borderId="1" xfId="0" applyFont="1" applyBorder="1" applyAlignment="1">
      <alignment horizontal="center"/>
    </xf>
    <xf numFmtId="0" fontId="1" fillId="0" borderId="0" xfId="0" applyFont="1" applyBorder="1"/>
    <xf numFmtId="0" fontId="2" fillId="0" borderId="0" xfId="0" applyFont="1" applyBorder="1" applyAlignment="1"/>
    <xf numFmtId="0" fontId="1" fillId="0" borderId="0" xfId="0" applyFont="1" applyBorder="1" applyAlignment="1"/>
    <xf numFmtId="0" fontId="2"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vertical="top"/>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0" xfId="0"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vertical="top" wrapText="1"/>
    </xf>
    <xf numFmtId="0" fontId="2" fillId="0" borderId="8" xfId="0" applyFont="1" applyBorder="1"/>
    <xf numFmtId="0" fontId="2" fillId="0" borderId="0" xfId="0" applyFont="1" applyBorder="1" applyAlignment="1">
      <alignment wrapText="1"/>
    </xf>
    <xf numFmtId="0" fontId="2" fillId="0" borderId="0"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xf>
    <xf numFmtId="0" fontId="1" fillId="0" borderId="7" xfId="0" applyFont="1" applyBorder="1" applyAlignment="1">
      <alignment vertical="top" wrapText="1"/>
    </xf>
    <xf numFmtId="0" fontId="1" fillId="0" borderId="8" xfId="0" applyFont="1" applyBorder="1" applyAlignment="1">
      <alignment vertical="top" wrapText="1"/>
    </xf>
    <xf numFmtId="164" fontId="0" fillId="0" borderId="0" xfId="1" applyFont="1"/>
    <xf numFmtId="0" fontId="1" fillId="0" borderId="8" xfId="0" applyFont="1" applyBorder="1" applyAlignment="1">
      <alignment vertical="top"/>
    </xf>
    <xf numFmtId="0" fontId="7" fillId="0" borderId="1" xfId="0" applyFont="1" applyBorder="1" applyAlignment="1">
      <alignment vertical="top" wrapText="1"/>
    </xf>
    <xf numFmtId="0" fontId="1" fillId="0" borderId="0" xfId="0" applyFont="1" applyAlignment="1">
      <alignmen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left" vertical="top"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wrapText="1"/>
    </xf>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6" fillId="0" borderId="8" xfId="0" applyFont="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Border="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workbookViewId="0">
      <selection activeCell="A7" sqref="A7"/>
    </sheetView>
  </sheetViews>
  <sheetFormatPr baseColWidth="10" defaultRowHeight="12.75" x14ac:dyDescent="0.2"/>
  <cols>
    <col min="1" max="1" width="51.140625" style="1" customWidth="1"/>
    <col min="2" max="2" width="45" style="1" customWidth="1"/>
    <col min="3" max="3" width="9.140625" style="1" customWidth="1"/>
    <col min="4" max="4" width="22.28515625" style="1" customWidth="1"/>
    <col min="5" max="5" width="24.85546875" style="1" customWidth="1"/>
    <col min="6" max="16384" width="11.42578125" style="1"/>
  </cols>
  <sheetData>
    <row r="1" spans="1:10" ht="15" customHeight="1" x14ac:dyDescent="0.2">
      <c r="A1" s="34" t="s">
        <v>15</v>
      </c>
      <c r="B1" s="35"/>
      <c r="C1" s="35"/>
      <c r="D1" s="35"/>
      <c r="E1" s="36"/>
      <c r="F1" s="4"/>
      <c r="G1" s="4"/>
      <c r="H1" s="4"/>
      <c r="I1" s="4"/>
      <c r="J1" s="3"/>
    </row>
    <row r="2" spans="1:10" x14ac:dyDescent="0.2">
      <c r="A2" s="37"/>
      <c r="B2" s="38"/>
      <c r="C2" s="38"/>
      <c r="D2" s="38"/>
      <c r="E2" s="39"/>
      <c r="F2" s="5"/>
      <c r="G2" s="5"/>
      <c r="H2" s="5"/>
      <c r="I2" s="5"/>
      <c r="J2" s="3"/>
    </row>
    <row r="3" spans="1:10" ht="24.75" customHeight="1" x14ac:dyDescent="0.2">
      <c r="A3" s="27" t="s">
        <v>0</v>
      </c>
      <c r="B3" s="40" t="s">
        <v>28</v>
      </c>
      <c r="C3" s="40"/>
      <c r="D3" s="40"/>
      <c r="E3" s="40"/>
      <c r="F3" s="5"/>
      <c r="G3" s="5"/>
      <c r="H3" s="5"/>
      <c r="I3" s="5"/>
      <c r="J3" s="5"/>
    </row>
    <row r="4" spans="1:10" ht="24.75" customHeight="1" x14ac:dyDescent="0.2">
      <c r="A4" s="27" t="s">
        <v>14</v>
      </c>
      <c r="B4" s="40" t="s">
        <v>29</v>
      </c>
      <c r="C4" s="40"/>
      <c r="D4" s="40"/>
      <c r="E4" s="40"/>
      <c r="F4" s="5"/>
      <c r="G4" s="5"/>
      <c r="H4" s="5"/>
      <c r="I4" s="5"/>
      <c r="J4" s="5"/>
    </row>
    <row r="5" spans="1:10" x14ac:dyDescent="0.2">
      <c r="A5" s="2" t="s">
        <v>5</v>
      </c>
      <c r="B5" s="2" t="s">
        <v>6</v>
      </c>
      <c r="C5" s="2" t="s">
        <v>40</v>
      </c>
      <c r="D5" s="2" t="s">
        <v>11</v>
      </c>
      <c r="E5" s="2" t="s">
        <v>12</v>
      </c>
      <c r="F5" s="3"/>
      <c r="G5" s="3"/>
      <c r="H5" s="3"/>
      <c r="I5" s="3"/>
      <c r="J5" s="3"/>
    </row>
    <row r="6" spans="1:10" ht="150.75" customHeight="1" x14ac:dyDescent="0.2">
      <c r="A6" s="6" t="s">
        <v>56</v>
      </c>
      <c r="B6" s="8" t="s">
        <v>41</v>
      </c>
      <c r="C6" s="10">
        <v>242</v>
      </c>
      <c r="D6" s="15" t="s">
        <v>30</v>
      </c>
      <c r="E6" s="9"/>
    </row>
    <row r="7" spans="1:10" ht="233.25" customHeight="1" x14ac:dyDescent="0.2">
      <c r="A7" s="6" t="s">
        <v>43</v>
      </c>
      <c r="B7" s="8" t="s">
        <v>52</v>
      </c>
      <c r="C7" s="8" t="s">
        <v>36</v>
      </c>
      <c r="D7" s="15" t="s">
        <v>51</v>
      </c>
      <c r="E7" s="9"/>
    </row>
    <row r="8" spans="1:10" x14ac:dyDescent="0.2">
      <c r="A8" s="7"/>
    </row>
    <row r="9" spans="1:10" x14ac:dyDescent="0.2">
      <c r="A9" s="7"/>
    </row>
  </sheetData>
  <mergeCells count="3">
    <mergeCell ref="A1:E2"/>
    <mergeCell ref="B3:E3"/>
    <mergeCell ref="B4:E4"/>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F8" zoomScale="75" zoomScaleNormal="75" workbookViewId="0">
      <selection activeCell="H8" sqref="H8"/>
    </sheetView>
  </sheetViews>
  <sheetFormatPr baseColWidth="10" defaultColWidth="21.42578125" defaultRowHeight="12.75" x14ac:dyDescent="0.2"/>
  <cols>
    <col min="1" max="1" width="14.140625" style="1" customWidth="1"/>
    <col min="2" max="2" width="11" style="1" customWidth="1"/>
    <col min="3" max="3" width="13.85546875" style="1" customWidth="1"/>
    <col min="4" max="4" width="10.7109375" style="1" customWidth="1"/>
    <col min="5" max="5" width="184" style="1" customWidth="1"/>
    <col min="6" max="6" width="22.42578125" style="1" customWidth="1"/>
    <col min="7" max="7" width="12.85546875" style="1" customWidth="1"/>
    <col min="8" max="8" width="13.42578125" style="1" customWidth="1"/>
    <col min="9" max="16384" width="21.42578125" style="1"/>
  </cols>
  <sheetData>
    <row r="1" spans="1:19" ht="33.75" customHeight="1" x14ac:dyDescent="0.2">
      <c r="A1" s="45" t="s">
        <v>13</v>
      </c>
      <c r="B1" s="45"/>
      <c r="C1" s="45"/>
      <c r="D1" s="45"/>
      <c r="E1" s="45"/>
      <c r="F1" s="45"/>
      <c r="G1" s="45"/>
      <c r="H1" s="45"/>
      <c r="I1" s="21"/>
      <c r="J1" s="21"/>
      <c r="K1" s="21"/>
      <c r="L1" s="21"/>
      <c r="M1" s="21"/>
      <c r="N1" s="3"/>
      <c r="O1" s="3"/>
      <c r="P1" s="3"/>
      <c r="Q1" s="3"/>
      <c r="R1" s="3"/>
      <c r="S1" s="3"/>
    </row>
    <row r="2" spans="1:19" ht="21" customHeight="1" x14ac:dyDescent="0.2">
      <c r="A2" s="46" t="s">
        <v>4</v>
      </c>
      <c r="B2" s="46"/>
      <c r="C2" s="46"/>
      <c r="D2" s="48" t="s">
        <v>28</v>
      </c>
      <c r="E2" s="48"/>
      <c r="F2" s="48"/>
      <c r="G2" s="48"/>
      <c r="H2" s="48"/>
      <c r="I2" s="21"/>
      <c r="J2" s="21"/>
      <c r="K2" s="21"/>
      <c r="L2" s="21"/>
      <c r="M2" s="21"/>
      <c r="N2" s="3"/>
      <c r="O2" s="3"/>
      <c r="P2" s="3"/>
      <c r="Q2" s="3"/>
      <c r="R2" s="3"/>
      <c r="S2" s="3"/>
    </row>
    <row r="3" spans="1:19" ht="19.5" customHeight="1" x14ac:dyDescent="0.2">
      <c r="A3" s="47" t="s">
        <v>10</v>
      </c>
      <c r="B3" s="47"/>
      <c r="C3" s="47"/>
      <c r="D3" s="46" t="s">
        <v>29</v>
      </c>
      <c r="E3" s="47"/>
      <c r="F3" s="47"/>
      <c r="G3" s="47"/>
      <c r="H3" s="47"/>
      <c r="I3" s="22"/>
      <c r="J3" s="22"/>
      <c r="K3" s="22"/>
      <c r="L3" s="22"/>
      <c r="M3" s="22"/>
      <c r="N3" s="3"/>
      <c r="O3" s="3"/>
      <c r="P3" s="3"/>
      <c r="Q3" s="3"/>
      <c r="R3" s="3"/>
      <c r="S3" s="3"/>
    </row>
    <row r="4" spans="1:19" s="26" customFormat="1" ht="36.75" customHeight="1" x14ac:dyDescent="0.25">
      <c r="A4" s="40" t="s">
        <v>9</v>
      </c>
      <c r="B4" s="40"/>
      <c r="C4" s="40"/>
      <c r="D4" s="40"/>
      <c r="E4" s="40"/>
      <c r="F4" s="23" t="s">
        <v>6</v>
      </c>
      <c r="G4" s="24" t="s">
        <v>8</v>
      </c>
      <c r="H4" s="23" t="s">
        <v>7</v>
      </c>
      <c r="I4" s="25"/>
      <c r="J4" s="25"/>
    </row>
    <row r="5" spans="1:19" ht="381.75" customHeight="1" x14ac:dyDescent="0.2">
      <c r="A5" s="44" t="s">
        <v>24</v>
      </c>
      <c r="B5" s="44"/>
      <c r="C5" s="44"/>
      <c r="D5" s="44"/>
      <c r="E5" s="44"/>
      <c r="F5" s="8" t="s">
        <v>31</v>
      </c>
      <c r="G5" s="8" t="s">
        <v>32</v>
      </c>
      <c r="H5" s="15" t="s">
        <v>30</v>
      </c>
    </row>
    <row r="6" spans="1:19" ht="373.5" customHeight="1" x14ac:dyDescent="0.2">
      <c r="A6" s="41" t="s">
        <v>33</v>
      </c>
      <c r="B6" s="42"/>
      <c r="C6" s="42"/>
      <c r="D6" s="42"/>
      <c r="E6" s="43"/>
      <c r="F6" s="8" t="s">
        <v>35</v>
      </c>
      <c r="G6" s="8" t="s">
        <v>34</v>
      </c>
      <c r="H6" s="15" t="s">
        <v>30</v>
      </c>
    </row>
    <row r="7" spans="1:19" ht="248.25" customHeight="1" x14ac:dyDescent="0.2">
      <c r="A7" s="41" t="s">
        <v>42</v>
      </c>
      <c r="B7" s="42"/>
      <c r="C7" s="42"/>
      <c r="D7" s="42"/>
      <c r="E7" s="43"/>
      <c r="F7" s="8" t="s">
        <v>53</v>
      </c>
      <c r="G7" s="8" t="s">
        <v>36</v>
      </c>
      <c r="H7" s="15" t="s">
        <v>30</v>
      </c>
    </row>
    <row r="8" spans="1:19" ht="241.5" customHeight="1" x14ac:dyDescent="0.2">
      <c r="A8" s="44" t="s">
        <v>37</v>
      </c>
      <c r="B8" s="44"/>
      <c r="C8" s="44"/>
      <c r="D8" s="44"/>
      <c r="E8" s="44"/>
      <c r="F8" s="8" t="s">
        <v>38</v>
      </c>
      <c r="G8" s="8" t="s">
        <v>39</v>
      </c>
      <c r="H8" s="15" t="s">
        <v>30</v>
      </c>
    </row>
  </sheetData>
  <mergeCells count="10">
    <mergeCell ref="A1:H1"/>
    <mergeCell ref="A2:C2"/>
    <mergeCell ref="A3:C3"/>
    <mergeCell ref="D3:H3"/>
    <mergeCell ref="D2:H2"/>
    <mergeCell ref="A6:E6"/>
    <mergeCell ref="A8:E8"/>
    <mergeCell ref="A7:E7"/>
    <mergeCell ref="A5:E5"/>
    <mergeCell ref="A4:E4"/>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D10" zoomScale="140" zoomScaleNormal="140" workbookViewId="0">
      <selection activeCell="F11" sqref="F11"/>
    </sheetView>
  </sheetViews>
  <sheetFormatPr baseColWidth="10" defaultRowHeight="12.75" x14ac:dyDescent="0.2"/>
  <cols>
    <col min="1" max="1" width="16.85546875" style="1" customWidth="1"/>
    <col min="2" max="2" width="43" style="1" customWidth="1"/>
    <col min="3" max="3" width="67.85546875" style="1" customWidth="1"/>
    <col min="4" max="4" width="77.5703125" style="1" customWidth="1"/>
    <col min="5" max="5" width="11" style="1" customWidth="1"/>
    <col min="6" max="6" width="15.140625" style="1" customWidth="1"/>
    <col min="7" max="16384" width="11.42578125" style="1"/>
  </cols>
  <sheetData>
    <row r="1" spans="1:25" ht="23.25" customHeight="1" x14ac:dyDescent="0.2">
      <c r="A1" s="54" t="s">
        <v>3</v>
      </c>
      <c r="B1" s="55"/>
      <c r="C1" s="55"/>
      <c r="D1" s="55"/>
      <c r="E1" s="55"/>
      <c r="F1" s="56"/>
      <c r="G1" s="12"/>
      <c r="H1" s="12"/>
      <c r="I1" s="12"/>
      <c r="J1" s="12"/>
      <c r="K1" s="12"/>
      <c r="L1" s="12"/>
      <c r="M1" s="12"/>
      <c r="N1" s="12"/>
      <c r="O1" s="12"/>
      <c r="P1" s="12"/>
      <c r="Q1" s="12"/>
      <c r="R1" s="12"/>
      <c r="S1" s="12"/>
      <c r="T1" s="12"/>
      <c r="U1" s="12"/>
      <c r="V1" s="12"/>
      <c r="W1" s="12"/>
      <c r="X1" s="13"/>
      <c r="Y1" s="3"/>
    </row>
    <row r="2" spans="1:25" ht="29.25" customHeight="1" x14ac:dyDescent="0.2">
      <c r="A2" s="50" t="s">
        <v>4</v>
      </c>
      <c r="B2" s="50"/>
      <c r="C2" s="50"/>
      <c r="D2" s="51" t="s">
        <v>28</v>
      </c>
      <c r="E2" s="52"/>
      <c r="F2" s="53"/>
      <c r="G2" s="14"/>
      <c r="H2" s="14"/>
      <c r="I2" s="14"/>
      <c r="J2" s="14"/>
      <c r="K2" s="14"/>
      <c r="L2" s="14"/>
      <c r="M2" s="14"/>
      <c r="N2" s="14"/>
      <c r="O2" s="14"/>
      <c r="P2" s="14"/>
      <c r="Q2" s="14"/>
      <c r="R2" s="14"/>
      <c r="S2" s="14"/>
      <c r="T2" s="14"/>
      <c r="U2" s="14"/>
      <c r="V2" s="14"/>
      <c r="W2" s="14"/>
      <c r="X2" s="14"/>
    </row>
    <row r="3" spans="1:25" ht="18.75" customHeight="1" x14ac:dyDescent="0.2">
      <c r="A3" s="50" t="s">
        <v>10</v>
      </c>
      <c r="B3" s="50"/>
      <c r="C3" s="50"/>
      <c r="D3" s="51" t="s">
        <v>29</v>
      </c>
      <c r="E3" s="52"/>
      <c r="F3" s="53"/>
      <c r="G3" s="14"/>
      <c r="H3" s="14"/>
      <c r="I3" s="14"/>
      <c r="J3" s="14"/>
      <c r="K3" s="14"/>
      <c r="L3" s="14"/>
      <c r="M3" s="14"/>
      <c r="N3" s="14"/>
      <c r="O3" s="14"/>
      <c r="P3" s="14"/>
      <c r="Q3" s="14"/>
      <c r="R3" s="14"/>
      <c r="S3" s="14"/>
      <c r="T3" s="14"/>
      <c r="U3" s="14"/>
      <c r="V3" s="14"/>
      <c r="W3" s="14"/>
      <c r="X3" s="14"/>
    </row>
    <row r="4" spans="1:25" ht="163.5" customHeight="1" x14ac:dyDescent="0.2">
      <c r="A4" s="57" t="s">
        <v>23</v>
      </c>
      <c r="B4" s="58"/>
      <c r="C4" s="58"/>
      <c r="D4" s="58"/>
      <c r="E4" s="58"/>
      <c r="F4" s="59"/>
      <c r="G4" s="14"/>
      <c r="H4" s="14"/>
      <c r="I4" s="14"/>
      <c r="J4" s="14"/>
      <c r="K4" s="14"/>
      <c r="L4" s="14"/>
      <c r="M4" s="14"/>
      <c r="N4" s="14"/>
      <c r="O4" s="14"/>
      <c r="P4" s="14"/>
      <c r="Q4" s="14"/>
      <c r="R4" s="14"/>
      <c r="S4" s="14"/>
      <c r="T4" s="14"/>
      <c r="U4" s="14"/>
      <c r="V4" s="14"/>
      <c r="W4" s="14"/>
      <c r="X4" s="14"/>
    </row>
    <row r="5" spans="1:25" ht="17.25" customHeight="1" x14ac:dyDescent="0.2">
      <c r="A5" s="63" t="s">
        <v>2</v>
      </c>
      <c r="B5" s="63"/>
      <c r="C5" s="63"/>
      <c r="D5" s="15" t="s">
        <v>6</v>
      </c>
      <c r="E5" s="16" t="s">
        <v>8</v>
      </c>
      <c r="F5" s="16" t="s">
        <v>1</v>
      </c>
      <c r="H5" s="17"/>
      <c r="I5" s="17"/>
      <c r="J5" s="17"/>
      <c r="K5" s="17"/>
      <c r="L5" s="17"/>
      <c r="M5" s="17"/>
      <c r="N5" s="17"/>
      <c r="O5" s="17"/>
      <c r="P5" s="17"/>
      <c r="Q5" s="17"/>
      <c r="R5" s="17"/>
      <c r="S5" s="17"/>
      <c r="T5" s="17"/>
      <c r="U5" s="17"/>
      <c r="V5" s="17"/>
      <c r="W5" s="17"/>
      <c r="X5" s="17"/>
    </row>
    <row r="6" spans="1:25" ht="350.25" customHeight="1" x14ac:dyDescent="0.2">
      <c r="A6" s="18" t="s">
        <v>16</v>
      </c>
      <c r="B6" s="49" t="s">
        <v>25</v>
      </c>
      <c r="C6" s="61"/>
      <c r="D6" s="8" t="s">
        <v>45</v>
      </c>
      <c r="E6" s="11" t="s">
        <v>44</v>
      </c>
      <c r="F6" s="11">
        <v>100</v>
      </c>
    </row>
    <row r="7" spans="1:25" ht="350.25" customHeight="1" x14ac:dyDescent="0.2">
      <c r="A7" s="19" t="s">
        <v>17</v>
      </c>
      <c r="B7" s="62" t="s">
        <v>26</v>
      </c>
      <c r="C7" s="62"/>
      <c r="D7" s="32" t="s">
        <v>54</v>
      </c>
      <c r="E7" s="8" t="s">
        <v>46</v>
      </c>
      <c r="F7" s="11">
        <v>300</v>
      </c>
    </row>
    <row r="8" spans="1:25" ht="224.25" customHeight="1" x14ac:dyDescent="0.2">
      <c r="A8" s="19" t="s">
        <v>18</v>
      </c>
      <c r="B8" s="49" t="s">
        <v>27</v>
      </c>
      <c r="C8" s="49"/>
      <c r="D8" s="28" t="s">
        <v>55</v>
      </c>
      <c r="E8" s="33" t="s">
        <v>47</v>
      </c>
      <c r="F8" s="28">
        <v>300</v>
      </c>
    </row>
    <row r="9" spans="1:25" ht="153.75" customHeight="1" x14ac:dyDescent="0.2">
      <c r="A9" s="19" t="s">
        <v>19</v>
      </c>
      <c r="B9" s="60" t="s">
        <v>20</v>
      </c>
      <c r="C9" s="60"/>
      <c r="D9" s="8" t="s">
        <v>48</v>
      </c>
      <c r="E9" s="8"/>
      <c r="F9" s="11">
        <v>0</v>
      </c>
    </row>
    <row r="10" spans="1:25" ht="153.75" customHeight="1" x14ac:dyDescent="0.2">
      <c r="A10" s="19" t="s">
        <v>21</v>
      </c>
      <c r="B10" s="49" t="s">
        <v>22</v>
      </c>
      <c r="C10" s="49"/>
      <c r="D10" s="29" t="s">
        <v>49</v>
      </c>
      <c r="E10" s="29" t="s">
        <v>50</v>
      </c>
      <c r="F10" s="31">
        <v>100</v>
      </c>
    </row>
    <row r="11" spans="1:25" x14ac:dyDescent="0.2">
      <c r="E11" s="20" t="s">
        <v>1</v>
      </c>
      <c r="F11" s="20">
        <f>SUM(F6:F10)</f>
        <v>800</v>
      </c>
    </row>
  </sheetData>
  <mergeCells count="12">
    <mergeCell ref="B10:C10"/>
    <mergeCell ref="A3:C3"/>
    <mergeCell ref="D3:F3"/>
    <mergeCell ref="A1:F1"/>
    <mergeCell ref="D2:F2"/>
    <mergeCell ref="A4:F4"/>
    <mergeCell ref="B8:C8"/>
    <mergeCell ref="B9:C9"/>
    <mergeCell ref="A2:C2"/>
    <mergeCell ref="B6:C6"/>
    <mergeCell ref="B7:C7"/>
    <mergeCell ref="A5:C5"/>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20" workbookViewId="0">
      <selection activeCell="C43" sqref="C43"/>
    </sheetView>
  </sheetViews>
  <sheetFormatPr baseColWidth="10" defaultRowHeight="15" x14ac:dyDescent="0.25"/>
  <cols>
    <col min="1" max="1" width="23.28515625" style="30" customWidth="1"/>
    <col min="3" max="3" width="64.7109375" customWidth="1"/>
    <col min="4" max="4" width="42.28515625" customWidth="1"/>
  </cols>
  <sheetData>
    <row r="1" spans="1:3" x14ac:dyDescent="0.25">
      <c r="A1" s="30">
        <v>1713387172</v>
      </c>
      <c r="C1">
        <v>1399479786</v>
      </c>
    </row>
    <row r="2" spans="1:3" x14ac:dyDescent="0.25">
      <c r="A2" s="30">
        <v>5199955023</v>
      </c>
      <c r="C2">
        <v>20364929</v>
      </c>
    </row>
    <row r="3" spans="1:3" x14ac:dyDescent="0.25">
      <c r="A3" s="30">
        <v>18489583</v>
      </c>
      <c r="C3">
        <v>100881940</v>
      </c>
    </row>
    <row r="4" spans="1:3" x14ac:dyDescent="0.25">
      <c r="A4" s="30">
        <v>186860395</v>
      </c>
      <c r="C4">
        <v>877432228</v>
      </c>
    </row>
    <row r="5" spans="1:3" x14ac:dyDescent="0.25">
      <c r="A5" s="30">
        <v>1704564122</v>
      </c>
      <c r="C5">
        <v>14952068308</v>
      </c>
    </row>
    <row r="6" spans="1:3" x14ac:dyDescent="0.25">
      <c r="A6" s="30">
        <v>27257995251</v>
      </c>
      <c r="C6">
        <v>4557967114</v>
      </c>
    </row>
    <row r="7" spans="1:3" x14ac:dyDescent="0.25">
      <c r="A7" s="30">
        <v>6465107132</v>
      </c>
      <c r="C7">
        <v>345971000</v>
      </c>
    </row>
    <row r="8" spans="1:3" x14ac:dyDescent="0.25">
      <c r="A8" s="30">
        <v>339838685</v>
      </c>
      <c r="C8">
        <v>6039788195</v>
      </c>
    </row>
    <row r="9" spans="1:3" x14ac:dyDescent="0.25">
      <c r="A9" s="30">
        <v>349475264</v>
      </c>
      <c r="C9">
        <v>708390000</v>
      </c>
    </row>
    <row r="10" spans="1:3" x14ac:dyDescent="0.25">
      <c r="A10" s="30">
        <v>4508193839</v>
      </c>
      <c r="C10">
        <v>589401000</v>
      </c>
    </row>
    <row r="11" spans="1:3" x14ac:dyDescent="0.25">
      <c r="A11" s="30">
        <v>1422773292</v>
      </c>
      <c r="C11">
        <v>84986240</v>
      </c>
    </row>
    <row r="12" spans="1:3" x14ac:dyDescent="0.25">
      <c r="A12" s="30">
        <v>59801972</v>
      </c>
      <c r="C12">
        <v>375414667</v>
      </c>
    </row>
    <row r="13" spans="1:3" x14ac:dyDescent="0.25">
      <c r="A13" s="30">
        <v>433559375</v>
      </c>
      <c r="C13">
        <v>53713800</v>
      </c>
    </row>
    <row r="14" spans="1:3" x14ac:dyDescent="0.25">
      <c r="A14" s="30">
        <v>29837944589</v>
      </c>
      <c r="C14">
        <v>22203485</v>
      </c>
    </row>
    <row r="15" spans="1:3" x14ac:dyDescent="0.25">
      <c r="A15" s="30">
        <v>5268906769</v>
      </c>
      <c r="C15">
        <v>6436524737</v>
      </c>
    </row>
    <row r="16" spans="1:3" x14ac:dyDescent="0.25">
      <c r="A16" s="30">
        <v>12900000000</v>
      </c>
      <c r="C16">
        <v>15245000000</v>
      </c>
    </row>
    <row r="17" spans="1:4" x14ac:dyDescent="0.25">
      <c r="A17" s="30">
        <v>1901034335</v>
      </c>
      <c r="C17">
        <v>13707842449</v>
      </c>
    </row>
    <row r="18" spans="1:4" x14ac:dyDescent="0.25">
      <c r="A18" s="30">
        <v>201652495</v>
      </c>
      <c r="C18">
        <v>197181973</v>
      </c>
    </row>
    <row r="19" spans="1:4" x14ac:dyDescent="0.25">
      <c r="A19" s="30">
        <v>4176318446</v>
      </c>
      <c r="C19">
        <v>3764232568</v>
      </c>
    </row>
    <row r="20" spans="1:4" x14ac:dyDescent="0.25">
      <c r="A20" s="30">
        <v>48834762</v>
      </c>
      <c r="C20">
        <v>59865066</v>
      </c>
    </row>
    <row r="21" spans="1:4" x14ac:dyDescent="0.25">
      <c r="A21" s="30">
        <v>532608125</v>
      </c>
      <c r="C21">
        <v>538411162</v>
      </c>
    </row>
    <row r="22" spans="1:4" x14ac:dyDescent="0.25">
      <c r="A22" s="30">
        <v>705152294</v>
      </c>
      <c r="C22">
        <v>311344423</v>
      </c>
    </row>
    <row r="23" spans="1:4" x14ac:dyDescent="0.25">
      <c r="A23" s="30">
        <v>4012126579</v>
      </c>
      <c r="C23">
        <v>3334650000</v>
      </c>
    </row>
    <row r="24" spans="1:4" x14ac:dyDescent="0.25">
      <c r="A24" s="30">
        <v>908750034</v>
      </c>
      <c r="C24">
        <v>738525520</v>
      </c>
    </row>
    <row r="25" spans="1:4" x14ac:dyDescent="0.25">
      <c r="A25" s="30">
        <v>165398037</v>
      </c>
      <c r="C25">
        <v>119676760</v>
      </c>
    </row>
    <row r="26" spans="1:4" x14ac:dyDescent="0.25">
      <c r="A26" s="30">
        <v>221366099</v>
      </c>
      <c r="C26">
        <v>113521501</v>
      </c>
    </row>
    <row r="27" spans="1:4" x14ac:dyDescent="0.25">
      <c r="A27" s="30">
        <v>1236691066</v>
      </c>
      <c r="C27">
        <v>1117477128</v>
      </c>
    </row>
    <row r="28" spans="1:4" x14ac:dyDescent="0.25">
      <c r="A28" s="30">
        <v>46422839</v>
      </c>
      <c r="C28">
        <v>49815904476</v>
      </c>
    </row>
    <row r="29" spans="1:4" x14ac:dyDescent="0.25">
      <c r="A29" s="30">
        <v>46422839</v>
      </c>
      <c r="C29">
        <v>7995347825</v>
      </c>
    </row>
    <row r="30" spans="1:4" x14ac:dyDescent="0.25">
      <c r="A30" s="30">
        <f>SUM(A1:A29)</f>
        <v>111869630413</v>
      </c>
      <c r="C30" s="30">
        <f>SUM(C5:C29)</f>
        <v>131225409397</v>
      </c>
      <c r="D30" s="30">
        <v>131225409397</v>
      </c>
    </row>
    <row r="31" spans="1:4" x14ac:dyDescent="0.25">
      <c r="A31" s="30">
        <f>(A30*40%)</f>
        <v>44747852165.200005</v>
      </c>
      <c r="C31" s="30">
        <f>(C30*40%)</f>
        <v>52490163758.800003</v>
      </c>
      <c r="D31" s="30">
        <v>52490163758.800003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 Orden Técnico</vt:lpstr>
      <vt:lpstr>Capítulo IV</vt:lpstr>
      <vt:lpstr>CALIFICACIÓN</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Garcia;MATRIZ</dc:creator>
  <cp:lastModifiedBy>Katerynne Morales Roa</cp:lastModifiedBy>
  <cp:lastPrinted>2014-12-17T20:29:23Z</cp:lastPrinted>
  <dcterms:created xsi:type="dcterms:W3CDTF">2014-12-09T14:41:52Z</dcterms:created>
  <dcterms:modified xsi:type="dcterms:W3CDTF">2015-04-28T23:07:17Z</dcterms:modified>
</cp:coreProperties>
</file>