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icetex-my.sharepoint.com/personal/jbeltran_icetex_gov_co/Documents/Archivos OCI(1)/CGR/PLAN DE MEJORAMIENTO CGR/PLAN DE MEJORAMIENTO 2022/"/>
    </mc:Choice>
  </mc:AlternateContent>
  <xr:revisionPtr revIDLastSave="0" documentId="8_{FB2A06FB-919A-445B-923C-18474D408A50}" xr6:coauthVersionLast="46" xr6:coauthVersionMax="46" xr10:uidLastSave="{00000000-0000-0000-0000-000000000000}"/>
  <bookViews>
    <workbookView xWindow="-120" yWindow="-120" windowWidth="29040" windowHeight="1584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<sst xmlns="http://schemas.openxmlformats.org/spreadsheetml/2006/main" count="170" uniqueCount="105">
  <si>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</si>
  <si>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</si>
  <si>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</si>
  <si>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</si>
  <si>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</si>
  <si>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</si>
  <si>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</si>
  <si>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</si>
  <si>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</si>
  <si>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</si>
  <si>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</si>
  <si>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</si>
  <si>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</si>
  <si>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</si>
  <si>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</si>
  <si>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</si>
  <si>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</si>
  <si>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</si>
  <si>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</si>
  <si>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</si>
  <si>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</si>
  <si>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</si>
  <si>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</si>
  <si>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</si>
  <si>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</si>
  <si>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</si>
  <si>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
  </si>
  <si>
    <t>FILA_2</t>
  </si>
  <si>
    <t>FILA_3</t>
  </si>
  <si>
    <t>FILA_4</t>
  </si>
  <si>
    <t>Si bien el ICETEX ha implementado diversos mecanismos de validación y control de los procesos relacionados con la información suministrada por los solicitantes de créditos, estos no se ven reflejados en el sistema C&amp;CTEX, generando incertidumbre sobre la calidad de la información, evidenciando las debilidades que tiene la aplicación para soportar los procesos de gestión de créditos.</t>
  </si>
  <si>
    <t>FILA_5</t>
  </si>
  <si>
    <t>Informe mensual de certificación de convocatorias con cambios en líneas y/o nuevas líneas</t>
  </si>
  <si>
    <t>FILA_6</t>
  </si>
  <si>
    <t>Se origina por debilidades en los mecanismos de validación y control en los procesos realizados, por las áreas misionales y técnicas, relacionados con la información que es ingresada por los solicitantes de créditos al momento de realizar estas, y por inconsistencias en los mecanismos de migración de datos, entre estas dos aplicaciones (C&amp;CTEX y SIGNATURE).</t>
  </si>
  <si>
    <t>FILA_7</t>
  </si>
  <si>
    <t>FILA_8</t>
  </si>
  <si>
    <t>FILA_9</t>
  </si>
  <si>
    <t>FILA_10</t>
  </si>
  <si>
    <t>FILA_11</t>
  </si>
  <si>
    <t>1 2021</t>
  </si>
  <si>
    <t>FILA_12</t>
  </si>
  <si>
    <t>FILA_13</t>
  </si>
  <si>
    <t>FILA_14</t>
  </si>
  <si>
    <t>FILA_15</t>
  </si>
  <si>
    <t>FILA_16</t>
  </si>
  <si>
    <t>2 2021</t>
  </si>
  <si>
    <t>3 2021</t>
  </si>
  <si>
    <t>4 2021</t>
  </si>
  <si>
    <t>2 AVANCE ó SEGUIMIENTO DEL PLAN DE MEJORAMIENTO</t>
  </si>
  <si>
    <t>CONSISTENCIA EN LAS BASES DE BENEFICIARIOS DE LOS FONDOS EN ADMINISTRATIVO (A). Al analizar las bases de los beneficiarios del fondo en administración 121982 - Generación E Excelencia, se evidenciaron inconsistencias en lo reportado por el ICETEX frente a las bases de beneficiarios reportados por el constituyente.</t>
  </si>
  <si>
    <t xml:space="preserve">Deficiencias en el seguimiento y debilidades en el control de la información de los fondos en administración, generando diferencias en la información de las bases de beneficiarios de los fondos administrados. </t>
  </si>
  <si>
    <t>Seguimiento a conciliación de la información de convocatorias del Programa de Generación E componente Excelencia, con el Ministerio de Educación Nacional.</t>
  </si>
  <si>
    <t xml:space="preserve">Elaborar presentación con el estado de convocatorias 2021 y 2022 </t>
  </si>
  <si>
    <t>Realizar reunión de seguimiento con el Ministerio de Educación Nacional para presentar estado de beneficiarios del Fondo Generación E - Excelencia</t>
  </si>
  <si>
    <t>Presentación Convocatorias 2021-2022</t>
  </si>
  <si>
    <t xml:space="preserve">Correo con ayuda de memoria de mesa de seguimiento  </t>
  </si>
  <si>
    <t>Análisis de la información del estado de los cupos asignados en el fondo, una vez culmine una convocatoria abierta y reportar la información al Constituyente</t>
  </si>
  <si>
    <t xml:space="preserve">Efectuar mesas de trabajo con Constituyente para validar la información del estado de la convocatoria </t>
  </si>
  <si>
    <t>Correo con ayuda de memoria de mesas de trabajo</t>
  </si>
  <si>
    <t xml:space="preserve">Enviar al Constituyente informe del estado final de la convocatoria 
 </t>
  </si>
  <si>
    <t>Informe convocatoria</t>
  </si>
  <si>
    <t>Presentar en junta administradora el estado de la convocatoria</t>
  </si>
  <si>
    <t>Actas de junta administradora</t>
  </si>
  <si>
    <t xml:space="preserve">2 2021 </t>
  </si>
  <si>
    <t xml:space="preserve">INGRESOS DE LOS FONDOS EN ADMINISTRACIÓN (A). Se observa diferencia en los ingresos por concepto de consignaciones con los estados de cuenta suministrados por el ICETEX (diferencias ingresos por consignaciones a 31 de diciembre de 2021) Fondo 120952 Secretaria de Educación del Distrito Mejores Bachi - Fest. </t>
  </si>
  <si>
    <t>Deficiencias en el seguimiento y debilidades en el control de la información del fondo en administración, generando diferencias en la información relacionada con los ingresos del fondo e inconsistencias en la información reportada por la entidad y el constituyente.</t>
  </si>
  <si>
    <t xml:space="preserve">Realizar la revisión del registro de las consignaciones recibidas por el Constituyente y validar el valor retenido por concepto de estampilla del Distrito Capital, para verificar la conciliación del concepto de consignaciones del Fondo 120952 Secretaria de Educación del Distrito Mejores Bachi - Fest. </t>
  </si>
  <si>
    <t>Órdenes de Pago</t>
  </si>
  <si>
    <t xml:space="preserve">Realizar mesa de trabajo con la Dirección de Contabilidad para validar el registro de los ingresos del Fondo 120952 Secretaria de Educación del Distrito Mejores Bachi - Fest. </t>
  </si>
  <si>
    <t>Acta de mesa de trabajo</t>
  </si>
  <si>
    <t>Realizar la validación del registro de las consignaciones recibidas por el Constituyente, frente a los convenios y otrosí de adición de recursos de los fondos.</t>
  </si>
  <si>
    <t>Correo electrónico</t>
  </si>
  <si>
    <t>Validar el registro de los ingresos de fondos y conciliar con la Dirección de Contabilidad el concepto de Consignaciones.</t>
  </si>
  <si>
    <t>Conciliación</t>
  </si>
  <si>
    <t>GASTOS DE ADMINISTRACIÓN DE LOS FONDOS (A).  En  revisión efectuada a los convenios 121983 - Generación E Equidad y 121982 - Generación E Excelencia, se evidenciaron diferencias en los descuentos realizados por concepto de gastos en administración. Fondo 121983 una diferencia $9.414.750.204 y Fondo 121982  $6.304.215.533. Al igual que diferencias en los informes de gestión presentados.</t>
  </si>
  <si>
    <t>Deficiencias en la supervisión y debilidades en la conciliación de los estados de cuenta de los convenio citados, generando diferencias en la información relacionada con los gastos de administración de los fondos e inconsistencias en la información reportada por la entidad y el constituyente.</t>
  </si>
  <si>
    <t>Informe financiero</t>
  </si>
  <si>
    <t xml:space="preserve">4 2021 </t>
  </si>
  <si>
    <t>CRÉDITOS SUBLÍNEA DE PROTECCIÓN CONSTITUCIONAL- DISCAPACIDAD (A) (D) (IP). Se realizaron giros a beneficiarios, entre matriculas y auxilios de sostenimiento para 588 créditos durante 2021, que corresponden a los beneficiarios que adjuntaron certificaciones de discapacidad expedidas por el Dr. Restom. Lo anterior, relacionado con el Derecho de Petición código SIPAR 2022 23556382111 SE.</t>
  </si>
  <si>
    <t xml:space="preserve">Debilidades en los controles que ejerce la entidad, para determinar la veracidad y autenticidad de las certificaciones de discapacidad aportadas por los beneficiarios que accedieron a los créditos educativos. </t>
  </si>
  <si>
    <t>Garantizar de manera permanente el cruce de información entre el Ministerio de Salud y Protección Social (RLCPD) y la información registrada por los estudiantes ante el ICETEX, con el fin de validar la condición de discapacidad de la población.</t>
  </si>
  <si>
    <t>Información (bases de dato) entregada por el Ministerio de Salud y Protección Social. (Registro para la Localización y Caracterización de Personas con Discapacidad - RLCPD)</t>
  </si>
  <si>
    <t>Validar la condición de discapacidad de los estudiantes con la información entregada por el Ministerio de Salud y Protección Social (Registro para la Localización y Caracterización de Personas con Discapacidad - RLCPD).</t>
  </si>
  <si>
    <t>Informe con la validación de la información entregada por el Ministerio de Salud y Protección Social Vs la registrada en la Entidad</t>
  </si>
  <si>
    <t>6 2019</t>
  </si>
  <si>
    <t>7 2019</t>
  </si>
  <si>
    <r>
      <t>Calidad Información Aplicativo C&amp;CTEX. S</t>
    </r>
    <r>
      <rPr>
        <sz val="8"/>
        <rFont val="Arial"/>
        <family val="2"/>
      </rPr>
      <t>e evidenciaron las siguientes debilidades relacionadas con  créditos con recursos del ICETEX y Créditos de Fondos en Administración:  Información Inconsistente en nombres y apellidos; fechas de nacimiento inconsistentes; mayores de edad con documento que no corresponde; campos vacíos o con datos en 0; cifras con valor 1</t>
    </r>
    <r>
      <rPr>
        <b/>
        <sz val="8"/>
        <rFont val="Arial"/>
        <family val="2"/>
      </rPr>
      <t>.</t>
    </r>
  </si>
  <si>
    <t>Revisar conjuntamente entre áreas misionales y de soporte las reglas de calidad de datos aplicables a la parametrización de formularios de solicitudes
Robustecer los puntos de control a los procesos de migración de datos que no estén automatizados</t>
  </si>
  <si>
    <t>Realizar procesos de precertificación técnica en tecnología y posterior certificación por el área misional de todas las  convocatorias con  cambios en reglas de originación  en líneas existentes y para toda nueva línea:
1. Parametrización del producto.
2. Diligenciamiento de solicitudes
3. Migración entre Plataformas
4. Legalización de Solicitudes.
5. Constitución de Garantías.</t>
  </si>
  <si>
    <r>
      <rPr>
        <b/>
        <sz val="8"/>
        <rFont val="Arial"/>
        <family val="2"/>
      </rPr>
      <t>Coherencia Información Sistemas Misionales.</t>
    </r>
    <r>
      <rPr>
        <sz val="8"/>
        <rFont val="Arial"/>
        <family val="2"/>
      </rPr>
      <t xml:space="preserve"> Del análisis realizado a la información de los sistemas misionales C&amp;CTEX, el cual soporta la gestión de solicitudes de créditos y SIGNATURE del Core Bancario que soporta el proceso de cartera, se evidenciaron anomalías en varios campos relacionados con nombres y apellidos y  fechas de radicación.</t>
    </r>
  </si>
  <si>
    <t>Implementación de Estrategias de remediación a los datos con aprobación del Comité de Gobierno de Datos basadas en 2 mecanismos:
Procesos basados en acceso a fuentes externas y oficiales de datos (RNEC, DNP, MINSALUD) .
Campañas de actualización de datos con contactabilidad directa a los beneficiarios.</t>
  </si>
  <si>
    <t xml:space="preserve">Se formalizarán planes de trabajo de implementación de iniciativas, las cuales serán avaladas por un comité de Gobierno de Datos formalizado en la entidad  y su ejecución será liderada por los custodios de Datos con el soporte en implementación tecnológica automatizada cuando esta sea viable por la Dirección de Tecnología en cabeza de la Coordinación de Información y Datos.
</t>
  </si>
  <si>
    <t>Informes de Seguimiento Trimestrales con avances de:
1. Convenios de Interoperabilidad nuevos.
2. Casos de Negocio aceptados en Comité (Automatizables con Fuentes Externas y con Campañas dirigidas al beneficiario).
3. Avances de Planes de Trabajo</t>
  </si>
  <si>
    <r>
      <rPr>
        <sz val="8"/>
        <color rgb="FF000000"/>
        <rFont val="Arial"/>
        <family val="2"/>
      </rPr>
      <t xml:space="preserve">CONSISTENCIA EN LAS BASES DE BENEFICIARIOS DE LOS FONDOS EN ADMINISTRATIVO (A). </t>
    </r>
    <r>
      <rPr>
        <sz val="8"/>
        <color indexed="8"/>
        <rFont val="Arial"/>
        <family val="2"/>
      </rPr>
      <t>Al analizar las bases de los beneficiarios del fondo en administración 121982 - Generación E Excelencia, se evidenciaron inconsistencias en lo reportado por el ICETEX frente a las bases de beneficiarios reportados por el constituyente.</t>
    </r>
  </si>
  <si>
    <r>
      <rPr>
        <sz val="8"/>
        <color rgb="FF000000"/>
        <rFont val="Arial"/>
        <family val="2"/>
      </rPr>
      <t>CONSISTENCIA EN LAS BASES DE BENEFICIARIOS DE LOS FONDOS EN ADMINISTRATIVO (A)</t>
    </r>
    <r>
      <rPr>
        <sz val="8"/>
        <color indexed="8"/>
        <rFont val="Arial"/>
        <family val="2"/>
      </rPr>
      <t>. Al analizar las bases de los beneficiarios del fondo en administración 121982 - Generación E Excelencia, se evidenciaron inconsistencias en lo reportado por el ICETEX frente a las bases de beneficiarios reportados por el constituyente.</t>
    </r>
  </si>
  <si>
    <t>Verificar al corte de junio de 2022, los soportes de las ordenes de pago emitidas por la Secretaria de Educación Distrital para el ingreso de los recursos a ICETEX en la vigencia.</t>
  </si>
  <si>
    <t>Verificar mensual con la Dirección de Tesorería el valor de recursos consignados por terceros de fondos de la Secretaria de Educación Distrital</t>
  </si>
  <si>
    <t>Validar trimestralmente los registros del concepto de gastos de administración, según lo establecido contractualmente para asegurar la conciliación de los estados de cuenta de los fondos.</t>
  </si>
  <si>
    <t>Reportar trimestralmente en los informes de financieros el detalle de los registros de los gastos de adminitración.</t>
  </si>
  <si>
    <t>Operar la transferencia de información que se encuentra en el RLCPD del Ministerio de Salud y Protección Social, de acuerdo con la periodicidad de las convocatorias de crédito educativo que realiza el ICETEX.</t>
  </si>
  <si>
    <t>Informar a los solicitantes de crédito educativo que se presentan como población con discapacidad ante el ICETEX y que no se encuentran en el RLCPD, que deben presentar el certificado de discapacidad de acuerdo con lo previsto en la Resolución 113/2020 emitida por el Ministerio de Salud, para acreditar el requisito que aplica para la línea de "Protección Constitucional</t>
  </si>
  <si>
    <t>Comunicados (Gestión realizada con el solicitante)</t>
  </si>
  <si>
    <t xml:space="preserve">Realizar validación trimestral con el Constituyente de los registros del concepto de gastos de administración, según lo establecido contractualmente para los fondos de Generación E componenete Excelencia y Equidad, para asegurar la conciliación de los estados de cuenta. </t>
  </si>
  <si>
    <t>Realizar mesa de trabajo trimestral con el Constituyente y la Dirección de Contabilidad para validar los registros de gastos de administración para el 2021 y 2022 de los Fondos 121982 y 121983 de Generación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</si>
</sst>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0" x14ac:knownFonts="1">
    <font>
      <sz val="11"/>
      <color indexed="8"/>
      <name val="Calibri"/>
      <family val="2"/>
      <scheme val="minor"/>
    </font>
    <font>
      <b/>
      <sz val="11"/>
      <color indexed="9"/>
      <name val="Calibri"/>
      <family val="2"/>
    </font>
    <font>
      <b/>
      <sz val="11"/>
      <color indexed="8"/>
      <name val="Calibri"/>
      <family val="2"/>
    </font>
    <font>
      <sz val="8"/>
      <name val="Arial"/>
      <family val="2"/>
    </font>
    <font>
      <sz val="8"/>
      <color indexed="8"/>
      <name val="Arial"/>
      <family val="2"/>
    </font>
    <font>
      <b/>
      <sz val="8"/>
      <name val="Arial"/>
      <family val="2"/>
    </font>
    <font>
      <sz val="8"/>
      <color theme="1"/>
      <name val="Arial"/>
      <family val="2"/>
    </font>
    <font>
      <sz val="10"/>
      <name val="Arial"/>
      <family val="2"/>
    </font>
    <font>
      <b/>
      <sz val="8"/>
      <color indexed="9"/>
      <name val="Arial"/>
      <family val="2"/>
    </font>
    <font>
      <sz val="8"/>
      <color rgb="FF00000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7" fillId="0" borderId="0"/>
  </cellStyleXfs>
  <cellXfs count="41">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165" fontId="3" fillId="4" borderId="3" xfId="0" applyNumberFormat="1" applyFont="1" applyFill="1" applyBorder="1" applyAlignment="1" applyProtection="1">
      <alignment horizontal="center" vertical="center" wrapText="1"/>
      <protection locked="0"/>
    </xf>
    <xf numFmtId="0" fontId="3" fillId="4" borderId="4"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4" xfId="1" applyFont="1" applyFill="1" applyBorder="1" applyAlignment="1">
      <alignment horizontal="center" vertical="center" wrapText="1"/>
    </xf>
    <xf numFmtId="165" fontId="3" fillId="4" borderId="4" xfId="0" applyNumberFormat="1" applyFont="1" applyFill="1" applyBorder="1" applyAlignment="1" applyProtection="1">
      <alignment horizontal="center" vertical="center" wrapText="1"/>
      <protection locked="0"/>
    </xf>
    <xf numFmtId="165" fontId="3" fillId="4" borderId="4" xfId="0" applyNumberFormat="1" applyFont="1" applyFill="1" applyBorder="1" applyAlignment="1" applyProtection="1">
      <alignment horizontal="center" vertical="center"/>
      <protection locked="0"/>
    </xf>
    <xf numFmtId="0" fontId="1" fillId="2" borderId="5" xfId="0" applyFont="1" applyFill="1" applyBorder="1" applyAlignment="1">
      <alignment horizontal="center" vertical="center"/>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3" xfId="0" applyFont="1" applyFill="1" applyBorder="1" applyAlignment="1" applyProtection="1">
      <alignment horizontal="justify" vertical="center"/>
      <protection locked="0"/>
    </xf>
    <xf numFmtId="0" fontId="4" fillId="3" borderId="3"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4" xfId="0" applyFont="1" applyFill="1" applyBorder="1" applyAlignment="1" applyProtection="1">
      <alignment horizontal="justify" vertical="center"/>
      <protection locked="0"/>
    </xf>
    <xf numFmtId="0" fontId="4" fillId="3" borderId="4"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1" fontId="4" fillId="3" borderId="3" xfId="0" applyNumberFormat="1" applyFont="1" applyFill="1" applyBorder="1" applyAlignment="1" applyProtection="1">
      <alignment horizontal="center" vertical="center"/>
      <protection locked="0"/>
    </xf>
    <xf numFmtId="0" fontId="0" fillId="4" borderId="0" xfId="0" applyFill="1"/>
    <xf numFmtId="0" fontId="4" fillId="3" borderId="2" xfId="0" applyFont="1" applyFill="1" applyBorder="1" applyAlignment="1" applyProtection="1">
      <alignment horizontal="justify" vertical="center"/>
      <protection locked="0"/>
    </xf>
    <xf numFmtId="0" fontId="4"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vertical="center"/>
      <protection locked="0"/>
    </xf>
    <xf numFmtId="165" fontId="3" fillId="4" borderId="2" xfId="0" applyNumberFormat="1" applyFont="1" applyFill="1" applyBorder="1" applyAlignment="1" applyProtection="1">
      <alignment horizontal="center" vertical="center" wrapText="1"/>
      <protection locked="0"/>
    </xf>
    <xf numFmtId="1" fontId="4" fillId="3"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vertical="center" wrapText="1"/>
      <protection locked="0"/>
    </xf>
    <xf numFmtId="0" fontId="5" fillId="4" borderId="2" xfId="0" applyFont="1" applyFill="1" applyBorder="1" applyAlignment="1">
      <alignment horizontal="justify" vertical="center" wrapText="1"/>
    </xf>
    <xf numFmtId="0" fontId="3" fillId="4" borderId="2" xfId="0" applyFont="1" applyFill="1" applyBorder="1" applyAlignment="1">
      <alignment horizontal="justify" vertical="center" wrapText="1"/>
    </xf>
    <xf numFmtId="0" fontId="6" fillId="4" borderId="2" xfId="0" applyFont="1" applyFill="1" applyBorder="1" applyAlignment="1">
      <alignment horizontal="justify" vertical="center" wrapText="1"/>
    </xf>
    <xf numFmtId="0" fontId="6" fillId="4" borderId="2" xfId="1" applyFont="1" applyFill="1" applyBorder="1" applyAlignment="1">
      <alignment horizontal="center" vertical="center" wrapText="1"/>
    </xf>
    <xf numFmtId="165" fontId="3" fillId="4" borderId="2" xfId="0" applyNumberFormat="1" applyFont="1" applyFill="1" applyBorder="1" applyAlignment="1" applyProtection="1">
      <alignment horizontal="center" vertical="center"/>
      <protection locked="0"/>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1" fontId="4" fillId="3" borderId="4"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4 2" xfId="1" xr:uid="{479CC3FE-0920-4E7E-8C6A-33EC4115B7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Z350989"/>
  <sheetViews>
    <sheetView tabSelected="1" workbookViewId="0"/>
  </sheetViews>
  <sheetFormatPr baseColWidth="10" defaultColWidth="9.140625" defaultRowHeight="15" x14ac:dyDescent="0.25"/>
  <cols>
    <col min="2" max="2" width="16.140625"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6" customWidth="1"/>
    <col min="11" max="11" width="35" customWidth="1"/>
    <col min="12" max="12" width="40" customWidth="1"/>
    <col min="13" max="13" width="36" customWidth="1"/>
    <col min="14" max="14" width="46" customWidth="1"/>
    <col min="15" max="15" width="19" customWidth="1"/>
    <col min="16" max="16" width="9.140625" style="20"/>
    <col min="17" max="256" width="8" style="20" hidden="1"/>
    <col min="257" max="358" width="9.140625" style="20"/>
  </cols>
  <sheetData>
    <row r="1" spans="1:364" x14ac:dyDescent="0.25">
      <c r="B1" s="1" t="s">
        <v>0</v>
      </c>
      <c r="C1" s="1">
        <v>53</v>
      </c>
      <c r="D1" s="1" t="s">
        <v>1</v>
      </c>
      <c r="E1" s="20"/>
      <c r="F1" s="20"/>
      <c r="G1" s="20"/>
      <c r="H1" s="20"/>
      <c r="I1" s="20"/>
      <c r="J1" s="20"/>
      <c r="K1" s="20"/>
      <c r="L1" s="20"/>
      <c r="M1" s="20"/>
      <c r="N1" s="20"/>
      <c r="O1" s="20"/>
      <c r="MU1" s="20"/>
      <c r="MV1" s="20"/>
      <c r="MW1" s="20"/>
      <c r="MX1" s="20"/>
      <c r="MY1" s="20"/>
      <c r="MZ1" s="20"/>
    </row>
    <row r="2" spans="1:364" x14ac:dyDescent="0.25">
      <c r="B2" s="1" t="s">
        <v>2</v>
      </c>
      <c r="C2" s="1">
        <v>400</v>
      </c>
      <c r="D2" s="1" t="s">
        <v>3</v>
      </c>
      <c r="E2" s="20"/>
      <c r="F2" s="20"/>
      <c r="G2" s="20"/>
      <c r="H2" s="20"/>
      <c r="I2" s="20"/>
      <c r="J2" s="20"/>
      <c r="K2" s="20"/>
      <c r="L2" s="20"/>
      <c r="M2" s="20"/>
      <c r="N2" s="20"/>
      <c r="O2" s="20"/>
      <c r="MU2" s="20"/>
      <c r="MV2" s="20"/>
      <c r="MW2" s="20"/>
      <c r="MX2" s="20"/>
      <c r="MY2" s="20"/>
      <c r="MZ2" s="20"/>
    </row>
    <row r="3" spans="1:364" x14ac:dyDescent="0.25">
      <c r="B3" s="1" t="s">
        <v>4</v>
      </c>
      <c r="C3" s="1">
        <v>1</v>
      </c>
      <c r="D3" s="20"/>
      <c r="E3" s="20"/>
      <c r="F3" s="20"/>
      <c r="G3" s="20"/>
      <c r="H3" s="20"/>
      <c r="I3" s="20"/>
      <c r="J3" s="20"/>
      <c r="K3" s="20"/>
      <c r="L3" s="20"/>
      <c r="M3" s="20"/>
      <c r="N3" s="20"/>
      <c r="O3" s="20"/>
      <c r="MU3" s="20"/>
      <c r="MV3" s="20"/>
      <c r="MW3" s="20"/>
      <c r="MX3" s="20"/>
      <c r="MY3" s="20"/>
      <c r="MZ3" s="20"/>
    </row>
    <row r="4" spans="1:364" x14ac:dyDescent="0.25">
      <c r="A4" s="20"/>
      <c r="B4" s="1" t="s">
        <v>5</v>
      </c>
      <c r="C4" s="1">
        <v>405</v>
      </c>
      <c r="D4" s="20"/>
      <c r="E4" s="20"/>
      <c r="F4" s="20"/>
      <c r="G4" s="20"/>
      <c r="H4" s="20"/>
      <c r="I4" s="20"/>
      <c r="J4" s="20"/>
      <c r="K4" s="20"/>
      <c r="L4" s="20"/>
      <c r="M4" s="20"/>
      <c r="N4" s="20"/>
      <c r="O4" s="20"/>
      <c r="MU4" s="20"/>
      <c r="MV4" s="20"/>
      <c r="MW4" s="20"/>
      <c r="MX4" s="20"/>
      <c r="MY4" s="20"/>
      <c r="MZ4" s="20"/>
    </row>
    <row r="5" spans="1:364" x14ac:dyDescent="0.25">
      <c r="A5" s="20"/>
      <c r="B5" s="1" t="s">
        <v>6</v>
      </c>
      <c r="C5" s="2">
        <v>44733</v>
      </c>
      <c r="D5" s="20"/>
      <c r="E5" s="20"/>
      <c r="F5" s="20"/>
      <c r="G5" s="20"/>
      <c r="H5" s="20"/>
      <c r="I5" s="20"/>
      <c r="J5" s="20"/>
      <c r="K5" s="20"/>
      <c r="L5" s="20"/>
      <c r="M5" s="20"/>
      <c r="N5" s="20"/>
      <c r="O5" s="20"/>
      <c r="MU5" s="20"/>
      <c r="MV5" s="20"/>
      <c r="MW5" s="20"/>
      <c r="MX5" s="20"/>
      <c r="MY5" s="20"/>
      <c r="MZ5" s="20"/>
    </row>
    <row r="6" spans="1:364" x14ac:dyDescent="0.25">
      <c r="A6" s="20"/>
      <c r="B6" s="1" t="s">
        <v>7</v>
      </c>
      <c r="C6" s="1">
        <v>0</v>
      </c>
      <c r="D6" s="1" t="s">
        <v>8</v>
      </c>
      <c r="E6" s="20"/>
      <c r="F6" s="20"/>
      <c r="G6" s="20"/>
      <c r="H6" s="20"/>
      <c r="I6" s="20"/>
      <c r="J6" s="20"/>
      <c r="K6" s="20"/>
      <c r="L6" s="20"/>
      <c r="M6" s="20"/>
      <c r="N6" s="20"/>
      <c r="O6" s="20"/>
      <c r="MU6" s="20"/>
      <c r="MV6" s="20"/>
      <c r="MW6" s="20"/>
      <c r="MX6" s="20"/>
      <c r="MY6" s="20"/>
      <c r="MZ6" s="20"/>
    </row>
    <row r="7" spans="1:364" s="20" customFormat="1" x14ac:dyDescent="0.25"/>
    <row r="8" spans="1:364" x14ac:dyDescent="0.25">
      <c r="A8" s="1" t="s">
        <v>9</v>
      </c>
      <c r="B8" s="39" t="s">
        <v>10</v>
      </c>
      <c r="C8" s="40"/>
      <c r="D8" s="40"/>
      <c r="E8" s="40"/>
      <c r="F8" s="40"/>
      <c r="G8" s="40"/>
      <c r="H8" s="40"/>
      <c r="I8" s="40"/>
      <c r="J8" s="40"/>
      <c r="K8" s="40"/>
      <c r="L8" s="40"/>
      <c r="M8" s="40"/>
      <c r="N8" s="40"/>
      <c r="O8" s="40"/>
    </row>
    <row r="9" spans="1:364" x14ac:dyDescent="0.25">
      <c r="C9" s="1">
        <v>4</v>
      </c>
      <c r="D9" s="1">
        <v>8</v>
      </c>
      <c r="E9" s="1">
        <v>12</v>
      </c>
      <c r="F9" s="1">
        <v>16</v>
      </c>
      <c r="G9" s="1">
        <v>20</v>
      </c>
      <c r="H9" s="1">
        <v>24</v>
      </c>
      <c r="I9" s="1">
        <v>28</v>
      </c>
      <c r="J9" s="1">
        <v>31</v>
      </c>
      <c r="K9" s="1">
        <v>32</v>
      </c>
      <c r="L9" s="1">
        <v>36</v>
      </c>
      <c r="M9" s="1">
        <v>40</v>
      </c>
      <c r="N9" s="1">
        <v>44</v>
      </c>
      <c r="O9" s="1">
        <v>48</v>
      </c>
    </row>
    <row r="10" spans="1:364" ht="15.75" thickBot="1" x14ac:dyDescent="0.3">
      <c r="C10" s="9" t="s">
        <v>11</v>
      </c>
      <c r="D10" s="9" t="s">
        <v>12</v>
      </c>
      <c r="E10" s="9" t="s">
        <v>13</v>
      </c>
      <c r="F10" s="9" t="s">
        <v>14</v>
      </c>
      <c r="G10" s="9" t="s">
        <v>15</v>
      </c>
      <c r="H10" s="9" t="s">
        <v>16</v>
      </c>
      <c r="I10" s="9" t="s">
        <v>17</v>
      </c>
      <c r="J10" s="9" t="s">
        <v>18</v>
      </c>
      <c r="K10" s="9" t="s">
        <v>19</v>
      </c>
      <c r="L10" s="9" t="s">
        <v>20</v>
      </c>
      <c r="M10" s="9" t="s">
        <v>21</v>
      </c>
      <c r="N10" s="9" t="s">
        <v>22</v>
      </c>
      <c r="O10" s="9" t="s">
        <v>23</v>
      </c>
    </row>
    <row r="11" spans="1:364" ht="112.5" x14ac:dyDescent="0.25">
      <c r="A11" s="32">
        <v>1</v>
      </c>
      <c r="B11" s="35" t="s">
        <v>24</v>
      </c>
      <c r="C11" s="12" t="s">
        <v>25</v>
      </c>
      <c r="D11" s="10" t="s">
        <v>40</v>
      </c>
      <c r="E11" s="12" t="s">
        <v>94</v>
      </c>
      <c r="F11" s="12" t="s">
        <v>51</v>
      </c>
      <c r="G11" s="12" t="s">
        <v>52</v>
      </c>
      <c r="H11" s="12" t="s">
        <v>53</v>
      </c>
      <c r="I11" s="13" t="s">
        <v>55</v>
      </c>
      <c r="J11" s="10">
        <v>1</v>
      </c>
      <c r="K11" s="3">
        <v>44747</v>
      </c>
      <c r="L11" s="3">
        <v>44773</v>
      </c>
      <c r="M11" s="19">
        <v>4</v>
      </c>
      <c r="N11" s="13"/>
      <c r="O11" s="14" t="s">
        <v>26</v>
      </c>
    </row>
    <row r="12" spans="1:364" ht="112.5" x14ac:dyDescent="0.25">
      <c r="A12" s="33">
        <v>2</v>
      </c>
      <c r="B12" s="36" t="s">
        <v>27</v>
      </c>
      <c r="C12" s="21" t="s">
        <v>25</v>
      </c>
      <c r="D12" s="22" t="s">
        <v>40</v>
      </c>
      <c r="E12" s="21" t="s">
        <v>95</v>
      </c>
      <c r="F12" s="21" t="s">
        <v>51</v>
      </c>
      <c r="G12" s="21" t="s">
        <v>52</v>
      </c>
      <c r="H12" s="21" t="s">
        <v>54</v>
      </c>
      <c r="I12" s="21" t="s">
        <v>56</v>
      </c>
      <c r="J12" s="22">
        <v>1</v>
      </c>
      <c r="K12" s="24">
        <v>44747</v>
      </c>
      <c r="L12" s="24">
        <v>44773</v>
      </c>
      <c r="M12" s="25">
        <v>4</v>
      </c>
      <c r="N12" s="23"/>
      <c r="O12" s="15" t="s">
        <v>26</v>
      </c>
    </row>
    <row r="13" spans="1:364" ht="112.5" x14ac:dyDescent="0.25">
      <c r="A13" s="33">
        <v>3</v>
      </c>
      <c r="B13" s="36" t="s">
        <v>28</v>
      </c>
      <c r="C13" s="21" t="s">
        <v>25</v>
      </c>
      <c r="D13" s="22" t="s">
        <v>40</v>
      </c>
      <c r="E13" s="21" t="s">
        <v>50</v>
      </c>
      <c r="F13" s="21" t="s">
        <v>51</v>
      </c>
      <c r="G13" s="21" t="s">
        <v>57</v>
      </c>
      <c r="H13" s="21" t="s">
        <v>58</v>
      </c>
      <c r="I13" s="21" t="s">
        <v>59</v>
      </c>
      <c r="J13" s="22">
        <v>3</v>
      </c>
      <c r="K13" s="24">
        <v>44747</v>
      </c>
      <c r="L13" s="24">
        <v>44895</v>
      </c>
      <c r="M13" s="25">
        <v>21</v>
      </c>
      <c r="N13" s="23"/>
      <c r="O13" s="15" t="s">
        <v>26</v>
      </c>
    </row>
    <row r="14" spans="1:364" ht="112.5" x14ac:dyDescent="0.25">
      <c r="A14" s="33">
        <v>4</v>
      </c>
      <c r="B14" s="36" t="s">
        <v>29</v>
      </c>
      <c r="C14" s="21" t="s">
        <v>25</v>
      </c>
      <c r="D14" s="22" t="s">
        <v>40</v>
      </c>
      <c r="E14" s="21" t="s">
        <v>50</v>
      </c>
      <c r="F14" s="21" t="s">
        <v>51</v>
      </c>
      <c r="G14" s="21" t="s">
        <v>57</v>
      </c>
      <c r="H14" s="26" t="s">
        <v>60</v>
      </c>
      <c r="I14" s="23" t="s">
        <v>61</v>
      </c>
      <c r="J14" s="22">
        <v>3</v>
      </c>
      <c r="K14" s="24">
        <v>44747</v>
      </c>
      <c r="L14" s="24">
        <v>44895</v>
      </c>
      <c r="M14" s="25">
        <v>21</v>
      </c>
      <c r="N14" s="23"/>
      <c r="O14" s="15" t="s">
        <v>26</v>
      </c>
    </row>
    <row r="15" spans="1:364" ht="112.5" x14ac:dyDescent="0.25">
      <c r="A15" s="33">
        <v>5</v>
      </c>
      <c r="B15" s="36" t="s">
        <v>31</v>
      </c>
      <c r="C15" s="21" t="s">
        <v>25</v>
      </c>
      <c r="D15" s="22" t="s">
        <v>40</v>
      </c>
      <c r="E15" s="21" t="s">
        <v>50</v>
      </c>
      <c r="F15" s="21" t="s">
        <v>51</v>
      </c>
      <c r="G15" s="21" t="s">
        <v>57</v>
      </c>
      <c r="H15" s="21" t="s">
        <v>62</v>
      </c>
      <c r="I15" s="23" t="s">
        <v>63</v>
      </c>
      <c r="J15" s="22">
        <v>3</v>
      </c>
      <c r="K15" s="24">
        <v>44747</v>
      </c>
      <c r="L15" s="24">
        <v>44895</v>
      </c>
      <c r="M15" s="25">
        <v>21</v>
      </c>
      <c r="N15" s="23"/>
      <c r="O15" s="15" t="s">
        <v>26</v>
      </c>
    </row>
    <row r="16" spans="1:364" ht="135" x14ac:dyDescent="0.25">
      <c r="A16" s="33">
        <v>6</v>
      </c>
      <c r="B16" s="36" t="s">
        <v>33</v>
      </c>
      <c r="C16" s="21" t="s">
        <v>25</v>
      </c>
      <c r="D16" s="22" t="s">
        <v>46</v>
      </c>
      <c r="E16" s="21" t="s">
        <v>65</v>
      </c>
      <c r="F16" s="21" t="s">
        <v>66</v>
      </c>
      <c r="G16" s="21" t="s">
        <v>67</v>
      </c>
      <c r="H16" s="21" t="s">
        <v>96</v>
      </c>
      <c r="I16" s="23" t="s">
        <v>68</v>
      </c>
      <c r="J16" s="22">
        <v>1</v>
      </c>
      <c r="K16" s="24">
        <v>44747</v>
      </c>
      <c r="L16" s="24">
        <v>44773</v>
      </c>
      <c r="M16" s="25">
        <v>4</v>
      </c>
      <c r="N16" s="23"/>
      <c r="O16" s="15" t="s">
        <v>26</v>
      </c>
    </row>
    <row r="17" spans="1:15" ht="135" x14ac:dyDescent="0.25">
      <c r="A17" s="33">
        <v>7</v>
      </c>
      <c r="B17" s="36" t="s">
        <v>35</v>
      </c>
      <c r="C17" s="21" t="s">
        <v>25</v>
      </c>
      <c r="D17" s="22" t="s">
        <v>64</v>
      </c>
      <c r="E17" s="21" t="s">
        <v>65</v>
      </c>
      <c r="F17" s="21" t="s">
        <v>66</v>
      </c>
      <c r="G17" s="21" t="s">
        <v>67</v>
      </c>
      <c r="H17" s="21" t="s">
        <v>69</v>
      </c>
      <c r="I17" s="23" t="s">
        <v>70</v>
      </c>
      <c r="J17" s="22">
        <v>1</v>
      </c>
      <c r="K17" s="24">
        <v>44747</v>
      </c>
      <c r="L17" s="24">
        <v>44773</v>
      </c>
      <c r="M17" s="25">
        <v>4</v>
      </c>
      <c r="N17" s="23"/>
      <c r="O17" s="15" t="s">
        <v>26</v>
      </c>
    </row>
    <row r="18" spans="1:15" ht="236.25" customHeight="1" x14ac:dyDescent="0.25">
      <c r="A18" s="33">
        <v>8</v>
      </c>
      <c r="B18" s="36" t="s">
        <v>36</v>
      </c>
      <c r="C18" s="21" t="s">
        <v>25</v>
      </c>
      <c r="D18" s="22" t="s">
        <v>46</v>
      </c>
      <c r="E18" s="21" t="s">
        <v>65</v>
      </c>
      <c r="F18" s="21" t="s">
        <v>66</v>
      </c>
      <c r="G18" s="21" t="s">
        <v>71</v>
      </c>
      <c r="H18" s="21" t="s">
        <v>97</v>
      </c>
      <c r="I18" s="23" t="s">
        <v>72</v>
      </c>
      <c r="J18" s="22">
        <v>6</v>
      </c>
      <c r="K18" s="24">
        <v>44747</v>
      </c>
      <c r="L18" s="24">
        <v>44910</v>
      </c>
      <c r="M18" s="25">
        <v>23</v>
      </c>
      <c r="N18" s="23"/>
      <c r="O18" s="15" t="s">
        <v>26</v>
      </c>
    </row>
    <row r="19" spans="1:15" ht="146.25" customHeight="1" x14ac:dyDescent="0.25">
      <c r="A19" s="33">
        <v>9</v>
      </c>
      <c r="B19" s="36" t="s">
        <v>37</v>
      </c>
      <c r="C19" s="21" t="s">
        <v>25</v>
      </c>
      <c r="D19" s="22" t="s">
        <v>46</v>
      </c>
      <c r="E19" s="21" t="s">
        <v>65</v>
      </c>
      <c r="F19" s="21" t="s">
        <v>66</v>
      </c>
      <c r="G19" s="21" t="s">
        <v>67</v>
      </c>
      <c r="H19" s="21" t="s">
        <v>73</v>
      </c>
      <c r="I19" s="23" t="s">
        <v>74</v>
      </c>
      <c r="J19" s="22">
        <v>4</v>
      </c>
      <c r="K19" s="24">
        <v>44747</v>
      </c>
      <c r="L19" s="24">
        <v>44910</v>
      </c>
      <c r="M19" s="25">
        <v>23</v>
      </c>
      <c r="N19" s="23"/>
      <c r="O19" s="15" t="s">
        <v>26</v>
      </c>
    </row>
    <row r="20" spans="1:15" ht="123.75" x14ac:dyDescent="0.25">
      <c r="A20" s="33">
        <v>10</v>
      </c>
      <c r="B20" s="36" t="s">
        <v>38</v>
      </c>
      <c r="C20" s="21" t="s">
        <v>25</v>
      </c>
      <c r="D20" s="22" t="s">
        <v>47</v>
      </c>
      <c r="E20" s="21" t="s">
        <v>75</v>
      </c>
      <c r="F20" s="21" t="s">
        <v>76</v>
      </c>
      <c r="G20" s="21" t="s">
        <v>103</v>
      </c>
      <c r="H20" s="21" t="s">
        <v>104</v>
      </c>
      <c r="I20" s="23" t="s">
        <v>70</v>
      </c>
      <c r="J20" s="22">
        <v>1</v>
      </c>
      <c r="K20" s="24">
        <v>44747</v>
      </c>
      <c r="L20" s="24">
        <v>44773</v>
      </c>
      <c r="M20" s="25">
        <v>4</v>
      </c>
      <c r="N20" s="23"/>
      <c r="O20" s="15" t="s">
        <v>26</v>
      </c>
    </row>
    <row r="21" spans="1:15" ht="123.75" x14ac:dyDescent="0.25">
      <c r="A21" s="33">
        <v>11</v>
      </c>
      <c r="B21" s="36" t="s">
        <v>39</v>
      </c>
      <c r="C21" s="21" t="s">
        <v>25</v>
      </c>
      <c r="D21" s="22" t="s">
        <v>47</v>
      </c>
      <c r="E21" s="21" t="s">
        <v>75</v>
      </c>
      <c r="F21" s="21" t="s">
        <v>76</v>
      </c>
      <c r="G21" s="21" t="s">
        <v>98</v>
      </c>
      <c r="H21" s="21" t="s">
        <v>99</v>
      </c>
      <c r="I21" s="23" t="s">
        <v>77</v>
      </c>
      <c r="J21" s="22">
        <v>2</v>
      </c>
      <c r="K21" s="24">
        <v>44747</v>
      </c>
      <c r="L21" s="24">
        <v>44910</v>
      </c>
      <c r="M21" s="25">
        <v>23</v>
      </c>
      <c r="N21" s="23"/>
      <c r="O21" s="15" t="s">
        <v>26</v>
      </c>
    </row>
    <row r="22" spans="1:15" ht="123.75" x14ac:dyDescent="0.25">
      <c r="A22" s="33">
        <v>12</v>
      </c>
      <c r="B22" s="36" t="s">
        <v>41</v>
      </c>
      <c r="C22" s="21" t="s">
        <v>25</v>
      </c>
      <c r="D22" s="22" t="s">
        <v>48</v>
      </c>
      <c r="E22" s="21" t="s">
        <v>79</v>
      </c>
      <c r="F22" s="21" t="s">
        <v>80</v>
      </c>
      <c r="G22" s="21" t="s">
        <v>81</v>
      </c>
      <c r="H22" s="21" t="s">
        <v>100</v>
      </c>
      <c r="I22" s="21" t="s">
        <v>82</v>
      </c>
      <c r="J22" s="22">
        <v>3</v>
      </c>
      <c r="K22" s="24">
        <v>44740</v>
      </c>
      <c r="L22" s="24">
        <v>44820</v>
      </c>
      <c r="M22" s="25">
        <v>11</v>
      </c>
      <c r="N22" s="23"/>
      <c r="O22" s="15" t="s">
        <v>26</v>
      </c>
    </row>
    <row r="23" spans="1:15" ht="123.75" x14ac:dyDescent="0.25">
      <c r="A23" s="33">
        <v>13</v>
      </c>
      <c r="B23" s="36" t="s">
        <v>42</v>
      </c>
      <c r="C23" s="21" t="s">
        <v>25</v>
      </c>
      <c r="D23" s="22" t="s">
        <v>78</v>
      </c>
      <c r="E23" s="21" t="s">
        <v>79</v>
      </c>
      <c r="F23" s="21" t="s">
        <v>80</v>
      </c>
      <c r="G23" s="21" t="s">
        <v>81</v>
      </c>
      <c r="H23" s="21" t="s">
        <v>83</v>
      </c>
      <c r="I23" s="21" t="s">
        <v>84</v>
      </c>
      <c r="J23" s="22">
        <v>3</v>
      </c>
      <c r="K23" s="24">
        <v>44740</v>
      </c>
      <c r="L23" s="24">
        <v>44820</v>
      </c>
      <c r="M23" s="25">
        <v>11</v>
      </c>
      <c r="N23" s="23"/>
      <c r="O23" s="15" t="s">
        <v>26</v>
      </c>
    </row>
    <row r="24" spans="1:15" ht="123.75" x14ac:dyDescent="0.25">
      <c r="A24" s="33">
        <v>14</v>
      </c>
      <c r="B24" s="36" t="s">
        <v>43</v>
      </c>
      <c r="C24" s="21" t="s">
        <v>25</v>
      </c>
      <c r="D24" s="22" t="s">
        <v>48</v>
      </c>
      <c r="E24" s="21" t="s">
        <v>79</v>
      </c>
      <c r="F24" s="21" t="s">
        <v>80</v>
      </c>
      <c r="G24" s="21" t="s">
        <v>81</v>
      </c>
      <c r="H24" s="21" t="s">
        <v>101</v>
      </c>
      <c r="I24" s="21" t="s">
        <v>102</v>
      </c>
      <c r="J24" s="22">
        <v>1</v>
      </c>
      <c r="K24" s="24">
        <v>44740</v>
      </c>
      <c r="L24" s="24">
        <v>44820</v>
      </c>
      <c r="M24" s="25">
        <v>11</v>
      </c>
      <c r="N24" s="23"/>
      <c r="O24" s="15" t="s">
        <v>26</v>
      </c>
    </row>
    <row r="25" spans="1:15" ht="157.5" x14ac:dyDescent="0.25">
      <c r="A25" s="33">
        <v>15</v>
      </c>
      <c r="B25" s="36" t="s">
        <v>44</v>
      </c>
      <c r="C25" s="21" t="s">
        <v>25</v>
      </c>
      <c r="D25" s="22" t="s">
        <v>85</v>
      </c>
      <c r="E25" s="27" t="s">
        <v>87</v>
      </c>
      <c r="F25" s="28" t="s">
        <v>30</v>
      </c>
      <c r="G25" s="28" t="s">
        <v>88</v>
      </c>
      <c r="H25" s="29" t="s">
        <v>89</v>
      </c>
      <c r="I25" s="28" t="s">
        <v>32</v>
      </c>
      <c r="J25" s="30">
        <v>12</v>
      </c>
      <c r="K25" s="24">
        <v>44208</v>
      </c>
      <c r="L25" s="31">
        <v>44865</v>
      </c>
      <c r="M25" s="25">
        <v>94</v>
      </c>
      <c r="N25" s="23"/>
      <c r="O25" s="15" t="s">
        <v>26</v>
      </c>
    </row>
    <row r="26" spans="1:15" ht="158.25" thickBot="1" x14ac:dyDescent="0.3">
      <c r="A26" s="34">
        <v>16</v>
      </c>
      <c r="B26" s="37" t="s">
        <v>45</v>
      </c>
      <c r="C26" s="16" t="s">
        <v>25</v>
      </c>
      <c r="D26" s="11" t="s">
        <v>86</v>
      </c>
      <c r="E26" s="4" t="s">
        <v>90</v>
      </c>
      <c r="F26" s="4" t="s">
        <v>34</v>
      </c>
      <c r="G26" s="4" t="s">
        <v>91</v>
      </c>
      <c r="H26" s="5" t="s">
        <v>92</v>
      </c>
      <c r="I26" s="4" t="s">
        <v>93</v>
      </c>
      <c r="J26" s="6">
        <v>4</v>
      </c>
      <c r="K26" s="7">
        <v>44208</v>
      </c>
      <c r="L26" s="8">
        <v>44865</v>
      </c>
      <c r="M26" s="38">
        <v>94</v>
      </c>
      <c r="N26" s="17"/>
      <c r="O26" s="18" t="s">
        <v>26</v>
      </c>
    </row>
    <row r="27" spans="1:15" s="20" customFormat="1" x14ac:dyDescent="0.25"/>
    <row r="28" spans="1:15" s="20" customFormat="1" x14ac:dyDescent="0.25"/>
    <row r="29" spans="1:15" s="20" customFormat="1" x14ac:dyDescent="0.25"/>
    <row r="30" spans="1:15" s="20" customFormat="1" x14ac:dyDescent="0.25"/>
    <row r="31" spans="1:15" s="20" customFormat="1" x14ac:dyDescent="0.25"/>
    <row r="32" spans="1:15" s="20" customFormat="1" x14ac:dyDescent="0.25"/>
    <row r="33" s="20" customFormat="1" x14ac:dyDescent="0.25"/>
    <row r="34" s="20" customFormat="1" x14ac:dyDescent="0.25"/>
    <row r="35" s="20" customFormat="1" x14ac:dyDescent="0.25"/>
    <row r="36" s="20" customFormat="1" x14ac:dyDescent="0.25"/>
    <row r="37" s="20" customFormat="1" x14ac:dyDescent="0.25"/>
    <row r="38" s="20" customFormat="1" x14ac:dyDescent="0.25"/>
    <row r="39" s="20" customFormat="1" x14ac:dyDescent="0.25"/>
    <row r="40" s="20" customFormat="1" x14ac:dyDescent="0.25"/>
    <row r="41" s="20" customFormat="1" x14ac:dyDescent="0.25"/>
    <row r="42" s="20" customFormat="1" x14ac:dyDescent="0.25"/>
    <row r="43" s="20" customFormat="1" x14ac:dyDescent="0.25"/>
    <row r="44" s="20" customFormat="1" x14ac:dyDescent="0.25"/>
    <row r="45" s="20" customFormat="1" x14ac:dyDescent="0.25"/>
    <row r="46" s="20" customFormat="1" x14ac:dyDescent="0.25"/>
    <row r="47" s="20" customFormat="1" x14ac:dyDescent="0.25"/>
    <row r="48" s="20" customFormat="1" x14ac:dyDescent="0.25"/>
    <row r="49" s="20" customFormat="1" x14ac:dyDescent="0.25"/>
    <row r="50" s="20" customFormat="1" x14ac:dyDescent="0.25"/>
    <row r="51" s="20" customFormat="1" x14ac:dyDescent="0.25"/>
    <row r="52" s="20" customFormat="1" x14ac:dyDescent="0.25"/>
    <row r="53" s="20" customFormat="1" x14ac:dyDescent="0.25"/>
    <row r="54" s="20" customFormat="1" x14ac:dyDescent="0.25"/>
    <row r="55" s="20" customFormat="1" x14ac:dyDescent="0.25"/>
    <row r="56" s="20" customFormat="1" x14ac:dyDescent="0.25"/>
    <row r="57" s="20" customFormat="1" x14ac:dyDescent="0.25"/>
    <row r="58" s="20" customFormat="1" x14ac:dyDescent="0.25"/>
    <row r="59" s="20" customFormat="1" x14ac:dyDescent="0.25"/>
    <row r="60" s="20" customFormat="1" x14ac:dyDescent="0.25"/>
    <row r="61" s="20" customFormat="1" x14ac:dyDescent="0.25"/>
    <row r="62" s="20" customFormat="1" x14ac:dyDescent="0.25"/>
    <row r="63" s="20" customFormat="1" x14ac:dyDescent="0.25"/>
    <row r="64" s="20" customFormat="1" x14ac:dyDescent="0.25"/>
    <row r="65" s="20" customFormat="1" x14ac:dyDescent="0.25"/>
    <row r="66" s="20" customFormat="1" x14ac:dyDescent="0.25"/>
    <row r="67" s="20" customFormat="1" x14ac:dyDescent="0.25"/>
    <row r="68" s="20" customFormat="1" x14ac:dyDescent="0.25"/>
    <row r="69" s="20" customFormat="1" x14ac:dyDescent="0.25"/>
    <row r="70" s="20" customFormat="1" x14ac:dyDescent="0.25"/>
    <row r="71" s="20" customFormat="1" x14ac:dyDescent="0.25"/>
    <row r="72" s="20" customFormat="1" x14ac:dyDescent="0.25"/>
    <row r="73" s="20" customFormat="1" x14ac:dyDescent="0.25"/>
    <row r="74" s="20" customFormat="1" x14ac:dyDescent="0.25"/>
    <row r="75" s="20" customFormat="1" x14ac:dyDescent="0.25"/>
    <row r="76" s="20" customFormat="1" x14ac:dyDescent="0.25"/>
    <row r="77" s="20" customFormat="1" x14ac:dyDescent="0.25"/>
    <row r="78" s="20" customFormat="1" x14ac:dyDescent="0.25"/>
    <row r="79" s="20" customFormat="1" x14ac:dyDescent="0.25"/>
    <row r="80" s="20" customFormat="1" x14ac:dyDescent="0.25"/>
    <row r="81" s="20" customFormat="1" x14ac:dyDescent="0.25"/>
    <row r="82" s="20" customFormat="1" x14ac:dyDescent="0.25"/>
    <row r="83" s="20" customFormat="1" x14ac:dyDescent="0.25"/>
    <row r="84" s="20" customFormat="1" x14ac:dyDescent="0.25"/>
    <row r="85" s="20" customFormat="1" x14ac:dyDescent="0.25"/>
    <row r="86" s="20" customFormat="1" x14ac:dyDescent="0.25"/>
    <row r="87" s="20" customFormat="1" x14ac:dyDescent="0.25"/>
    <row r="88" s="20" customFormat="1" x14ac:dyDescent="0.25"/>
    <row r="89" s="20" customFormat="1" x14ac:dyDescent="0.25"/>
    <row r="90" s="20" customFormat="1" x14ac:dyDescent="0.25"/>
    <row r="91" s="20" customFormat="1" x14ac:dyDescent="0.25"/>
    <row r="92" s="20" customFormat="1" x14ac:dyDescent="0.25"/>
    <row r="93" s="20" customFormat="1" x14ac:dyDescent="0.25"/>
    <row r="94" s="20" customFormat="1" x14ac:dyDescent="0.25"/>
    <row r="95" s="20" customFormat="1" x14ac:dyDescent="0.25"/>
    <row r="96" s="20" customFormat="1" x14ac:dyDescent="0.25"/>
    <row r="97" s="20" customFormat="1" x14ac:dyDescent="0.25"/>
    <row r="98" s="20" customFormat="1" x14ac:dyDescent="0.25"/>
    <row r="99" s="20" customFormat="1" x14ac:dyDescent="0.25"/>
    <row r="100" s="20" customFormat="1" x14ac:dyDescent="0.25"/>
    <row r="101" s="20" customFormat="1" x14ac:dyDescent="0.25"/>
    <row r="102" s="20" customFormat="1" x14ac:dyDescent="0.25"/>
    <row r="103" s="20" customFormat="1" x14ac:dyDescent="0.25"/>
    <row r="104" s="20" customFormat="1" x14ac:dyDescent="0.25"/>
    <row r="105" s="20" customFormat="1" x14ac:dyDescent="0.25"/>
    <row r="106" s="20" customFormat="1" x14ac:dyDescent="0.25"/>
    <row r="107" s="20" customFormat="1" x14ac:dyDescent="0.25"/>
    <row r="108" s="20" customFormat="1" x14ac:dyDescent="0.25"/>
    <row r="109" s="20" customFormat="1" x14ac:dyDescent="0.25"/>
    <row r="110" s="20" customFormat="1" x14ac:dyDescent="0.25"/>
    <row r="111" s="20" customFormat="1" x14ac:dyDescent="0.25"/>
    <row r="112" s="20" customFormat="1" x14ac:dyDescent="0.25"/>
    <row r="113" s="20" customFormat="1" x14ac:dyDescent="0.25"/>
    <row r="114" s="20" customFormat="1" x14ac:dyDescent="0.25"/>
    <row r="115" s="20" customFormat="1" x14ac:dyDescent="0.25"/>
    <row r="116" s="20" customFormat="1" x14ac:dyDescent="0.25"/>
    <row r="117" s="20" customFormat="1" x14ac:dyDescent="0.25"/>
    <row r="118" s="20" customFormat="1" x14ac:dyDescent="0.25"/>
    <row r="119" s="20" customFormat="1" x14ac:dyDescent="0.25"/>
    <row r="120" s="20" customFormat="1" x14ac:dyDescent="0.25"/>
    <row r="121" s="20" customFormat="1" x14ac:dyDescent="0.25"/>
    <row r="122" s="20" customFormat="1" x14ac:dyDescent="0.25"/>
    <row r="123" s="20" customFormat="1" x14ac:dyDescent="0.25"/>
    <row r="124" s="20" customFormat="1" x14ac:dyDescent="0.25"/>
    <row r="125" s="20" customFormat="1" x14ac:dyDescent="0.25"/>
    <row r="126" s="20" customFormat="1" x14ac:dyDescent="0.25"/>
    <row r="127" s="20" customFormat="1" x14ac:dyDescent="0.25"/>
    <row r="128" s="20" customFormat="1" x14ac:dyDescent="0.25"/>
    <row r="129" s="20" customFormat="1" x14ac:dyDescent="0.25"/>
    <row r="130" s="20" customFormat="1" x14ac:dyDescent="0.25"/>
    <row r="131" s="20" customFormat="1" x14ac:dyDescent="0.25"/>
    <row r="132" s="20" customFormat="1" x14ac:dyDescent="0.25"/>
    <row r="133" s="20" customFormat="1" x14ac:dyDescent="0.25"/>
    <row r="134" s="20" customFormat="1" x14ac:dyDescent="0.25"/>
    <row r="135" s="20" customFormat="1" x14ac:dyDescent="0.25"/>
    <row r="136" s="20" customFormat="1" x14ac:dyDescent="0.25"/>
    <row r="137" s="20" customFormat="1" x14ac:dyDescent="0.25"/>
    <row r="138" s="20" customFormat="1" x14ac:dyDescent="0.25"/>
    <row r="139" s="20" customFormat="1" x14ac:dyDescent="0.25"/>
    <row r="140" s="20" customFormat="1" x14ac:dyDescent="0.25"/>
    <row r="141" s="20" customFormat="1" x14ac:dyDescent="0.25"/>
    <row r="142" s="20" customFormat="1" x14ac:dyDescent="0.25"/>
    <row r="143" s="20" customFormat="1" x14ac:dyDescent="0.25"/>
    <row r="144" s="20" customFormat="1" x14ac:dyDescent="0.25"/>
    <row r="145" s="20" customFormat="1" x14ac:dyDescent="0.25"/>
    <row r="146" s="20" customFormat="1" x14ac:dyDescent="0.25"/>
    <row r="147" s="20" customFormat="1" x14ac:dyDescent="0.25"/>
    <row r="148" s="20" customFormat="1" x14ac:dyDescent="0.25"/>
    <row r="149" s="20" customFormat="1" x14ac:dyDescent="0.25"/>
    <row r="150" s="20" customFormat="1" x14ac:dyDescent="0.25"/>
    <row r="151" s="20" customFormat="1" x14ac:dyDescent="0.25"/>
    <row r="152" s="20" customFormat="1" x14ac:dyDescent="0.25"/>
    <row r="153" s="20" customFormat="1" x14ac:dyDescent="0.25"/>
    <row r="154" s="20" customFormat="1" x14ac:dyDescent="0.25"/>
    <row r="155" s="20" customFormat="1" x14ac:dyDescent="0.25"/>
    <row r="156" s="20" customFormat="1" x14ac:dyDescent="0.25"/>
    <row r="157" s="20" customFormat="1" x14ac:dyDescent="0.25"/>
    <row r="158" s="20" customFormat="1" x14ac:dyDescent="0.25"/>
    <row r="159" s="20" customFormat="1" x14ac:dyDescent="0.25"/>
    <row r="160" s="20" customFormat="1" x14ac:dyDescent="0.25"/>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s="20" customFormat="1" x14ac:dyDescent="0.25"/>
    <row r="172" s="20" customFormat="1" x14ac:dyDescent="0.25"/>
    <row r="173" s="20" customFormat="1" x14ac:dyDescent="0.25"/>
    <row r="174" s="20" customFormat="1" x14ac:dyDescent="0.25"/>
    <row r="175" s="20" customFormat="1" x14ac:dyDescent="0.25"/>
    <row r="176" s="20" customFormat="1" x14ac:dyDescent="0.25"/>
    <row r="177" s="20" customFormat="1" x14ac:dyDescent="0.25"/>
    <row r="178" s="20" customFormat="1" x14ac:dyDescent="0.25"/>
    <row r="179" s="20" customFormat="1" x14ac:dyDescent="0.25"/>
    <row r="180" s="20" customFormat="1" x14ac:dyDescent="0.25"/>
    <row r="181" s="20" customFormat="1" x14ac:dyDescent="0.25"/>
    <row r="182" s="20" customFormat="1" x14ac:dyDescent="0.25"/>
    <row r="183" s="20" customFormat="1" x14ac:dyDescent="0.25"/>
    <row r="184" s="20" customFormat="1" x14ac:dyDescent="0.25"/>
    <row r="185" s="20" customFormat="1" x14ac:dyDescent="0.25"/>
    <row r="186" s="20" customFormat="1" x14ac:dyDescent="0.25"/>
    <row r="187" s="20" customFormat="1" x14ac:dyDescent="0.25"/>
    <row r="188" s="20" customFormat="1" x14ac:dyDescent="0.25"/>
    <row r="189" s="20" customFormat="1" x14ac:dyDescent="0.25"/>
    <row r="190" s="20" customFormat="1" x14ac:dyDescent="0.25"/>
    <row r="191" s="20" customFormat="1" x14ac:dyDescent="0.25"/>
    <row r="192" s="20" customFormat="1" x14ac:dyDescent="0.25"/>
    <row r="193" s="20" customFormat="1" x14ac:dyDescent="0.25"/>
    <row r="194" s="20" customFormat="1" x14ac:dyDescent="0.25"/>
    <row r="195" s="20" customFormat="1" x14ac:dyDescent="0.25"/>
    <row r="196" s="20" customFormat="1" x14ac:dyDescent="0.25"/>
    <row r="197" s="20" customFormat="1" x14ac:dyDescent="0.25"/>
    <row r="198" s="20" customFormat="1" x14ac:dyDescent="0.25"/>
    <row r="199" s="20" customFormat="1" x14ac:dyDescent="0.25"/>
    <row r="200" s="20" customFormat="1" x14ac:dyDescent="0.25"/>
    <row r="201" s="20" customFormat="1" x14ac:dyDescent="0.25"/>
    <row r="202" s="20" customFormat="1" x14ac:dyDescent="0.25"/>
    <row r="203" s="20" customFormat="1" x14ac:dyDescent="0.25"/>
    <row r="204" s="20" customFormat="1" x14ac:dyDescent="0.25"/>
    <row r="205" s="20" customFormat="1" x14ac:dyDescent="0.25"/>
    <row r="206" s="20" customFormat="1" x14ac:dyDescent="0.25"/>
    <row r="207" s="20" customFormat="1" x14ac:dyDescent="0.25"/>
    <row r="208" s="20" customFormat="1" x14ac:dyDescent="0.25"/>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350988" spans="1:1" x14ac:dyDescent="0.25">
      <c r="A350988" t="s">
        <v>25</v>
      </c>
    </row>
    <row r="350989" spans="1:1" x14ac:dyDescent="0.25">
      <c r="A350989" t="s">
        <v>49</v>
      </c>
    </row>
  </sheetData>
  <mergeCells count="1">
    <mergeCell ref="B8:O8"/>
  </mergeCells>
  <dataValidations xWindow="189" yWindow="218"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6" xr:uid="{00000000-0002-0000-0000-000000000000}">
      <formula1>$A$350987:$A$350989</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4"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4"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4"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4"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4"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4"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6:K20 K22:K24"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6:L20 L22:L24"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6" xr:uid="{DE41274B-AC32-497B-B296-4E20997725B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6" xr:uid="{00000000-0002-0000-0000-00000C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baseType="variant" size="2">
      <vt:variant>
        <vt:lpstr>Hojas de cálculo</vt:lpstr>
      </vt:variant>
      <vt:variant>
        <vt:i4>1</vt:i4>
      </vt:variant>
    </vt:vector>
  </HeadingPairs>
  <TitlesOfParts>
    <vt:vector baseType="lpstr" size="1">
      <vt:lpstr>F14.1  PLANES DE MEJORAMIENT...</vt:lpstr>
    </vt:vector>
  </TitlesOfParts>
  <LinksUpToDate>false</LinksUpToDate>
  <SharedDoc>false</SharedDoc>
  <HyperlinksChanged>false</HyperlinksChanged>
  <AppVersion>16.0300</AppVersion>
  <Company/>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