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ulido\OneDrive - ICETEX\Pablo Pulido\Informe Final 31122019\2020\Planes de Acción\MIPG\"/>
    </mc:Choice>
  </mc:AlternateContent>
  <xr:revisionPtr revIDLastSave="56" documentId="8_{74928A7A-1E18-4963-B688-F22065178B54}" xr6:coauthVersionLast="45" xr6:coauthVersionMax="45" xr10:uidLastSave="{875BD92C-1039-42B5-AB86-ED2260D21890}"/>
  <bookViews>
    <workbookView xWindow="-120" yWindow="-120" windowWidth="21840" windowHeight="13140" xr2:uid="{00000000-000D-0000-FFFF-FFFF00000000}"/>
  </bookViews>
  <sheets>
    <sheet name="PINAR" sheetId="1" r:id="rId1"/>
  </sheets>
  <definedNames>
    <definedName name="_xlnm.Print_Area" localSheetId="0">PINAR!$A$1:$E$30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<sst xmlns="http://schemas.openxmlformats.org/spreadsheetml/2006/main" count="48" uniqueCount="42">
  <si>
    <t>NOMBRE DEL PLAN</t>
  </si>
  <si>
    <t>OBJETIVO ESTRATÉGICO</t>
  </si>
  <si>
    <t xml:space="preserve">OBJETIVO GENERAL DEL PLAN </t>
  </si>
  <si>
    <t xml:space="preserve">LIDER DEL PROYECTO / GRUPO </t>
  </si>
  <si>
    <t>Resumen Proyecto / Plan de Acción</t>
  </si>
  <si>
    <t>Fecha de inicio</t>
  </si>
  <si>
    <t>Fecha final</t>
  </si>
  <si>
    <t>Responsable</t>
  </si>
  <si>
    <t>Producto</t>
  </si>
  <si>
    <t xml:space="preserve">PRESUPUESTO ASIGNADO </t>
  </si>
  <si>
    <t>RUBRO PRESUPUESTAL</t>
  </si>
  <si>
    <t>DEPENDENCIA</t>
  </si>
  <si>
    <t>Hitos Principales</t>
  </si>
  <si>
    <t xml:space="preserve">Nota: Los avances y seguimientos de  los  planes  de acción anexos en esta ficha se  realizaran   por  medio de la herramienta de Balance ScoreCard dispuesta por la Entidad. </t>
  </si>
  <si>
    <t>Plan Institucional de Archivos PINAR</t>
  </si>
  <si>
    <t>Contribuir al fortalecimiento y mejoramiento continuo del proceso de Gestión Documental de la entidad.</t>
  </si>
  <si>
    <t>POLÍTICA (MIPG)</t>
  </si>
  <si>
    <t>IG 312061020300092</t>
  </si>
  <si>
    <t>Actualización de las Tablas De Retención Documental</t>
  </si>
  <si>
    <t>Grupo de Gestión Documental</t>
  </si>
  <si>
    <t xml:space="preserve">Tablas de Retención Documental - Documento Técnico  </t>
  </si>
  <si>
    <t>Seguimiento contractual gestión documental</t>
  </si>
  <si>
    <t>Informes de gestión -Informes de seguimiento</t>
  </si>
  <si>
    <t>Elaboración y Actualización de los instrumentos archivísticos</t>
  </si>
  <si>
    <t>Documentos Técnicos 
Actas de Aprobación Resoluciones de Aprobación</t>
  </si>
  <si>
    <t>Transferencia al Archivo General de la Nación carpetas del archivo histórico  IX periodo (1986-1992)</t>
  </si>
  <si>
    <t>Implementación del Sistema de Gestión Documental Electrónica De Archivos</t>
  </si>
  <si>
    <t>Realizar el registro y control de las comunicaciones oficiales.</t>
  </si>
  <si>
    <t>Realizar la devolución masiva de títulos valores de los créditos cancelados.</t>
  </si>
  <si>
    <t xml:space="preserve">   Reportes de seguimiento </t>
  </si>
  <si>
    <t>FICHA GENERAL PLANES DE  ACCIÓN  VIGENCIA 2020</t>
  </si>
  <si>
    <t>Inversion*</t>
  </si>
  <si>
    <t>IG312001020300014</t>
  </si>
  <si>
    <t>IG312001020300012</t>
  </si>
  <si>
    <t>Coordinador Grupo de Gestión Documental</t>
  </si>
  <si>
    <t>*La implementación del Sistema de Gestión Docuemental se realizará con presupuesto de la Vicepresidencia de Operaciones y Tecnología</t>
  </si>
  <si>
    <t>Gestión documental</t>
  </si>
  <si>
    <t xml:space="preserve">Secretaria General - Grupo de Gestión Documental </t>
  </si>
  <si>
    <t xml:space="preserve">P3. Garantizar con calidad, un eficiente y efectivo servicio al cliente - Fortalecer la Gestión Documental </t>
  </si>
  <si>
    <t xml:space="preserve">  Documentos Técnicos
Informes de avance 
Aplicativo de Gestión Documental     </t>
  </si>
  <si>
    <t xml:space="preserve">Carpetas Organizadas
Inventario FUID
Formato ISAD G
Imágenes Digitalizadas
Acta de Entrega de las carpetas al AGN    </t>
  </si>
  <si>
    <t xml:space="preserve">Correo electrónico
Bases de Datos
Memorando de Solicitud
Certificación créditos cancelados.
Listados de Titulos valores
Formatos de entrega de titulos valores
Acta de eliminación Documental
Publicación pagina web 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</si>
</sst>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0"/>
      <color rgb="FF000000"/>
      <name val="Arial"/>
      <family val="2"/>
    </font>
    <font>
      <b/>
      <sz val="10"/>
      <color theme="4" tint="-0.499984740745262"/>
      <name val="Arial"/>
      <family val="2"/>
    </font>
    <font>
      <b/>
      <i/>
      <sz val="10"/>
      <color rgb="FF00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hair">
        <color rgb="FF002060"/>
      </right>
      <top/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indexed="64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medium">
        <color rgb="FF00206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0" xfId="1" applyFont="1" applyFill="1"/>
    <xf numFmtId="0" fontId="3" fillId="0" borderId="0" xfId="0" applyFont="1"/>
    <xf numFmtId="0" fontId="3" fillId="2" borderId="0" xfId="1" applyFont="1" applyFill="1" applyBorder="1"/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3" fillId="0" borderId="0" xfId="1" applyFont="1"/>
    <xf numFmtId="0" fontId="3" fillId="2" borderId="0" xfId="1" applyFont="1" applyFill="1" applyProtection="1"/>
    <xf numFmtId="9" fontId="5" fillId="2" borderId="0" xfId="1" applyNumberFormat="1" applyFont="1" applyFill="1" applyProtection="1"/>
    <xf numFmtId="0" fontId="5" fillId="2" borderId="0" xfId="1" applyFont="1" applyFill="1" applyProtection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14" fontId="3" fillId="2" borderId="0" xfId="1" applyNumberFormat="1" applyFont="1" applyFill="1"/>
    <xf numFmtId="0" fontId="7" fillId="2" borderId="0" xfId="1" applyFont="1" applyFill="1" applyBorder="1" applyAlignment="1" applyProtection="1">
      <alignment vertical="center" wrapText="1" readingOrder="1"/>
    </xf>
    <xf numFmtId="14" fontId="7" fillId="2" borderId="0" xfId="1" applyNumberFormat="1" applyFont="1" applyFill="1" applyBorder="1" applyAlignment="1" applyProtection="1">
      <alignment horizontal="center" vertical="center" wrapText="1" readingOrder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10" fillId="2" borderId="1" xfId="1" applyNumberFormat="1" applyFont="1" applyFill="1" applyBorder="1" applyAlignment="1" applyProtection="1">
      <alignment horizontal="center" vertical="center" wrapText="1"/>
    </xf>
    <xf numFmtId="0" fontId="4" fillId="3" borderId="19" xfId="1" applyFont="1" applyFill="1" applyBorder="1" applyAlignment="1" applyProtection="1">
      <alignment vertical="center" wrapText="1"/>
    </xf>
    <xf numFmtId="0" fontId="4" fillId="3" borderId="20" xfId="1" applyFont="1" applyFill="1" applyBorder="1" applyAlignment="1" applyProtection="1">
      <alignment vertical="center" wrapText="1"/>
    </xf>
    <xf numFmtId="164" fontId="2" fillId="2" borderId="21" xfId="1" applyNumberFormat="1" applyFont="1" applyFill="1" applyBorder="1" applyAlignment="1" applyProtection="1">
      <alignment horizontal="center" vertical="center" wrapText="1"/>
    </xf>
    <xf numFmtId="0" fontId="4" fillId="3" borderId="22" xfId="1" applyFont="1" applyFill="1" applyBorder="1" applyAlignment="1" applyProtection="1">
      <alignment vertical="center" wrapText="1"/>
    </xf>
    <xf numFmtId="164" fontId="10" fillId="5" borderId="15" xfId="1" applyNumberFormat="1" applyFont="1" applyFill="1" applyBorder="1" applyAlignment="1" applyProtection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14" fontId="9" fillId="2" borderId="3" xfId="1" applyNumberFormat="1" applyFont="1" applyFill="1" applyBorder="1" applyAlignment="1" applyProtection="1">
      <alignment horizontal="left" vertical="center" wrapText="1" readingOrder="1"/>
      <protection locked="0"/>
    </xf>
    <xf numFmtId="14" fontId="9" fillId="2" borderId="4" xfId="1" applyNumberFormat="1" applyFont="1" applyFill="1" applyBorder="1" applyAlignment="1" applyProtection="1">
      <alignment horizontal="left" vertical="center" wrapText="1" readingOrder="1"/>
      <protection locked="0"/>
    </xf>
    <xf numFmtId="14" fontId="9" fillId="2" borderId="14" xfId="1" applyNumberFormat="1" applyFont="1" applyFill="1" applyBorder="1" applyAlignment="1" applyProtection="1">
      <alignment horizontal="left" vertical="center" wrapText="1" readingOrder="1"/>
      <protection locked="0"/>
    </xf>
    <xf numFmtId="14" fontId="9" fillId="2" borderId="5" xfId="1" applyNumberFormat="1" applyFont="1" applyFill="1" applyBorder="1" applyAlignment="1" applyProtection="1">
      <alignment horizontal="left" vertical="center" wrapText="1" readingOrder="1"/>
      <protection locked="0"/>
    </xf>
    <xf numFmtId="14" fontId="9" fillId="2" borderId="0" xfId="1" applyNumberFormat="1" applyFont="1" applyFill="1" applyBorder="1" applyAlignment="1" applyProtection="1">
      <alignment horizontal="left" vertical="center" wrapText="1" readingOrder="1"/>
      <protection locked="0"/>
    </xf>
    <xf numFmtId="14" fontId="9" fillId="2" borderId="13" xfId="1" applyNumberFormat="1" applyFont="1" applyFill="1" applyBorder="1" applyAlignment="1" applyProtection="1">
      <alignment horizontal="left" vertical="center" wrapText="1" readingOrder="1"/>
      <protection locked="0"/>
    </xf>
    <xf numFmtId="14" fontId="9" fillId="2" borderId="6" xfId="1" applyNumberFormat="1" applyFont="1" applyFill="1" applyBorder="1" applyAlignment="1" applyProtection="1">
      <alignment horizontal="left" vertical="center" wrapText="1" readingOrder="1"/>
      <protection locked="0"/>
    </xf>
    <xf numFmtId="14" fontId="9" fillId="2" borderId="7" xfId="1" applyNumberFormat="1" applyFont="1" applyFill="1" applyBorder="1" applyAlignment="1" applyProtection="1">
      <alignment horizontal="left" vertical="center" wrapText="1" readingOrder="1"/>
      <protection locked="0"/>
    </xf>
    <xf numFmtId="14" fontId="9" fillId="2" borderId="8" xfId="1" applyNumberFormat="1" applyFont="1" applyFill="1" applyBorder="1" applyAlignment="1" applyProtection="1">
      <alignment horizontal="left" vertical="center" wrapText="1" readingOrder="1"/>
      <protection locked="0"/>
    </xf>
    <xf numFmtId="0" fontId="2" fillId="2" borderId="16" xfId="1" applyFont="1" applyFill="1" applyBorder="1" applyAlignment="1" applyProtection="1">
      <alignment horizontal="left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0" fontId="2" fillId="2" borderId="2" xfId="1" applyFont="1" applyFill="1" applyBorder="1" applyAlignment="1" applyProtection="1">
      <alignment horizontal="left" vertical="center" wrapText="1"/>
    </xf>
    <xf numFmtId="0" fontId="2" fillId="2" borderId="7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8" fillId="2" borderId="0" xfId="1" applyFont="1" applyFill="1" applyAlignment="1" applyProtection="1">
      <alignment horizontal="center"/>
    </xf>
    <xf numFmtId="0" fontId="4" fillId="2" borderId="9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justify" vertical="center" wrapText="1"/>
    </xf>
    <xf numFmtId="0" fontId="2" fillId="2" borderId="2" xfId="1" applyFont="1" applyFill="1" applyBorder="1" applyAlignment="1" applyProtection="1">
      <alignment horizontal="justify" vertical="center" wrapText="1"/>
    </xf>
    <xf numFmtId="164" fontId="2" fillId="5" borderId="17" xfId="1" applyNumberFormat="1" applyFont="1" applyFill="1" applyBorder="1" applyAlignment="1" applyProtection="1">
      <alignment horizontal="center" vertical="center" wrapText="1"/>
    </xf>
    <xf numFmtId="164" fontId="2" fillId="5" borderId="18" xfId="1" applyNumberFormat="1" applyFont="1" applyFill="1" applyBorder="1" applyAlignment="1" applyProtection="1">
      <alignment horizontal="center" vertical="center" wrapText="1"/>
    </xf>
    <xf numFmtId="0" fontId="4" fillId="3" borderId="23" xfId="1" applyFont="1" applyFill="1" applyBorder="1" applyAlignment="1" applyProtection="1">
      <alignment horizontal="center" vertical="center" wrapText="1"/>
    </xf>
    <xf numFmtId="14" fontId="7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23" xfId="1" applyFont="1" applyFill="1" applyBorder="1" applyAlignment="1" applyProtection="1">
      <alignment horizontal="center" vertical="center" wrapText="1" readingOrder="1"/>
    </xf>
    <xf numFmtId="14" fontId="7" fillId="2" borderId="23" xfId="1" applyNumberFormat="1" applyFont="1" applyFill="1" applyBorder="1" applyAlignment="1" applyProtection="1">
      <alignment horizontal="center" vertical="center" wrapText="1" readingOrder="1"/>
    </xf>
    <xf numFmtId="0" fontId="4" fillId="3" borderId="24" xfId="1" applyFont="1" applyFill="1" applyBorder="1" applyAlignment="1" applyProtection="1">
      <alignment horizontal="center" vertical="center" wrapText="1"/>
    </xf>
    <xf numFmtId="0" fontId="4" fillId="3" borderId="25" xfId="1" applyFont="1" applyFill="1" applyBorder="1" applyAlignment="1" applyProtection="1">
      <alignment horizontal="center" vertical="center" wrapText="1"/>
    </xf>
    <xf numFmtId="0" fontId="4" fillId="3" borderId="26" xfId="1" applyFont="1" applyFill="1" applyBorder="1" applyAlignment="1" applyProtection="1">
      <alignment horizontal="center" vertical="center" wrapText="1"/>
    </xf>
    <xf numFmtId="0" fontId="4" fillId="3" borderId="27" xfId="1" applyFont="1" applyFill="1" applyBorder="1" applyAlignment="1" applyProtection="1">
      <alignment horizontal="center" vertical="center" wrapText="1"/>
    </xf>
    <xf numFmtId="0" fontId="4" fillId="3" borderId="28" xfId="1" applyFont="1" applyFill="1" applyBorder="1" applyAlignment="1" applyProtection="1">
      <alignment horizontal="center" vertical="center" wrapText="1"/>
    </xf>
    <xf numFmtId="0" fontId="7" fillId="2" borderId="27" xfId="1" applyFont="1" applyFill="1" applyBorder="1" applyAlignment="1" applyProtection="1">
      <alignment vertical="center" wrapText="1" readingOrder="1"/>
    </xf>
    <xf numFmtId="0" fontId="7" fillId="2" borderId="28" xfId="1" applyFont="1" applyFill="1" applyBorder="1" applyAlignment="1" applyProtection="1">
      <alignment horizontal="center" vertical="center" wrapText="1" readingOrder="1"/>
    </xf>
    <xf numFmtId="0" fontId="7" fillId="2" borderId="29" xfId="1" applyFont="1" applyFill="1" applyBorder="1" applyAlignment="1" applyProtection="1">
      <alignment vertical="center" wrapText="1" readingOrder="1"/>
    </xf>
    <xf numFmtId="14" fontId="7" fillId="2" borderId="30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30" xfId="1" applyFont="1" applyFill="1" applyBorder="1" applyAlignment="1" applyProtection="1">
      <alignment horizontal="center" vertical="center" wrapText="1" readingOrder="1"/>
    </xf>
    <xf numFmtId="0" fontId="7" fillId="2" borderId="31" xfId="1" applyFont="1" applyFill="1" applyBorder="1" applyAlignment="1" applyProtection="1">
      <alignment horizontal="center" vertical="center" wrapText="1" readingOrder="1"/>
    </xf>
  </cellXfs>
  <cellStyles count="4">
    <cellStyle name="Normal" xfId="0" builtinId="0"/>
    <cellStyle name="Normal 2" xfId="3" xr:uid="{00000000-0005-0000-0000-000001000000}"/>
    <cellStyle name="Normal 3" xfId="1" xr:uid="{00000000-0005-0000-0000-000002000000}"/>
    <cellStyle name="Porcentaj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g"/>
  <Relationship Id="rId2" Type="http://schemas.openxmlformats.org/officeDocument/2006/relationships/image" Target="../media/image2.jp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123825</xdr:rowOff>
    </xdr:from>
    <xdr:to>
      <xdr:col>4</xdr:col>
      <xdr:colOff>2209800</xdr:colOff>
      <xdr:row>2</xdr:row>
      <xdr:rowOff>142875</xdr:rowOff>
    </xdr:to>
    <xdr:pic>
      <xdr:nvPicPr>
        <xdr:cNvPr id="6" name="Imagen 5" descr="Firma2">
          <a:extLst>
            <a:ext uri="{FF2B5EF4-FFF2-40B4-BE49-F238E27FC236}">
              <a16:creationId xmlns:a16="http://schemas.microsoft.com/office/drawing/2014/main" id="{A85AEB5E-5D87-4D43-B9E7-DB7EFD3A8B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123825"/>
          <a:ext cx="161925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161924</xdr:colOff>
      <xdr:row>0</xdr:row>
      <xdr:rowOff>133349</xdr:rowOff>
    </xdr:from>
    <xdr:to>
      <xdr:col>4</xdr:col>
      <xdr:colOff>447398</xdr:colOff>
      <xdr:row>2</xdr:row>
      <xdr:rowOff>123824</xdr:rowOff>
    </xdr:to>
    <xdr:pic>
      <xdr:nvPicPr>
        <xdr:cNvPr id="7" name="Imagen 6" descr="Firma1">
          <a:extLst>
            <a:ext uri="{FF2B5EF4-FFF2-40B4-BE49-F238E27FC236}">
              <a16:creationId xmlns:a16="http://schemas.microsoft.com/office/drawing/2014/main" id="{D56C812F-63D8-4338-A7C9-ACF411E5C49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4" y="295274"/>
          <a:ext cx="1571349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showGridLines="0" tabSelected="1" view="pageBreakPreview" zoomScale="80" zoomScaleNormal="100" zoomScaleSheetLayoutView="80" workbookViewId="0">
      <selection activeCell="B23" sqref="B23"/>
    </sheetView>
  </sheetViews>
  <sheetFormatPr baseColWidth="10" defaultRowHeight="12.75" x14ac:dyDescent="0.2"/>
  <cols>
    <col min="1" max="1" width="63.28515625" style="2" customWidth="1"/>
    <col min="2" max="2" width="18.140625" style="2" customWidth="1"/>
    <col min="3" max="4" width="19.28515625" style="2" customWidth="1"/>
    <col min="5" max="5" width="35.42578125" style="2" customWidth="1"/>
    <col min="6" max="16384" width="11.42578125" style="2"/>
  </cols>
  <sheetData>
    <row r="1" spans="1:21" x14ac:dyDescent="0.2">
      <c r="D1" s="6"/>
      <c r="E1" s="6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">
      <c r="A2" s="22" t="s">
        <v>30</v>
      </c>
      <c r="B2" s="22"/>
      <c r="C2" s="22"/>
      <c r="D2" s="8"/>
      <c r="E2" s="8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">
      <c r="A3" s="22"/>
      <c r="B3" s="22"/>
      <c r="C3" s="22"/>
      <c r="D3" s="8"/>
      <c r="E3" s="8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">
      <c r="A4" s="8"/>
      <c r="B4" s="8"/>
      <c r="C4" s="8"/>
      <c r="D4" s="8"/>
      <c r="E4" s="8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3.5" thickBot="1" x14ac:dyDescent="0.25">
      <c r="A5" s="4"/>
      <c r="B5" s="4"/>
      <c r="C5" s="5"/>
      <c r="D5" s="5"/>
      <c r="E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8" customHeight="1" x14ac:dyDescent="0.2">
      <c r="A6" s="17" t="s">
        <v>0</v>
      </c>
      <c r="B6" s="39" t="s">
        <v>14</v>
      </c>
      <c r="C6" s="39"/>
      <c r="D6" s="39"/>
      <c r="E6" s="4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8" customHeight="1" x14ac:dyDescent="0.2">
      <c r="A7" s="18" t="s">
        <v>1</v>
      </c>
      <c r="B7" s="41" t="s">
        <v>38</v>
      </c>
      <c r="C7" s="41"/>
      <c r="D7" s="41"/>
      <c r="E7" s="4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8" customHeight="1" x14ac:dyDescent="0.2">
      <c r="A8" s="18" t="s">
        <v>2</v>
      </c>
      <c r="B8" s="41" t="s">
        <v>15</v>
      </c>
      <c r="C8" s="41"/>
      <c r="D8" s="41"/>
      <c r="E8" s="4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8" customHeight="1" x14ac:dyDescent="0.2">
      <c r="A9" s="18" t="s">
        <v>16</v>
      </c>
      <c r="B9" s="32" t="s">
        <v>36</v>
      </c>
      <c r="C9" s="33"/>
      <c r="D9" s="33"/>
      <c r="E9" s="3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8" customHeight="1" x14ac:dyDescent="0.2">
      <c r="A10" s="18" t="s">
        <v>9</v>
      </c>
      <c r="B10" s="15">
        <v>3053770380.4320002</v>
      </c>
      <c r="C10" s="43">
        <f>710424000+63570368</f>
        <v>773994368</v>
      </c>
      <c r="D10" s="44"/>
      <c r="E10" s="19">
        <v>340000000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8" customHeight="1" x14ac:dyDescent="0.2">
      <c r="A11" s="18" t="s">
        <v>10</v>
      </c>
      <c r="B11" s="16" t="s">
        <v>17</v>
      </c>
      <c r="C11" s="21" t="s">
        <v>33</v>
      </c>
      <c r="D11" s="21" t="s">
        <v>32</v>
      </c>
      <c r="E11" s="19" t="s">
        <v>31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8" customHeight="1" x14ac:dyDescent="0.2">
      <c r="A12" s="18" t="s">
        <v>11</v>
      </c>
      <c r="B12" s="35" t="s">
        <v>37</v>
      </c>
      <c r="C12" s="33"/>
      <c r="D12" s="35"/>
      <c r="E12" s="3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8" customHeight="1" thickBot="1" x14ac:dyDescent="0.25">
      <c r="A13" s="20" t="s">
        <v>3</v>
      </c>
      <c r="B13" s="36" t="s">
        <v>34</v>
      </c>
      <c r="C13" s="36"/>
      <c r="D13" s="36"/>
      <c r="E13" s="3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">
      <c r="A14" s="4"/>
      <c r="B14" s="1"/>
      <c r="C14" s="1"/>
      <c r="D14" s="1"/>
      <c r="E14" s="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3.5" thickBot="1" x14ac:dyDescent="0.25">
      <c r="A15" s="38" t="s">
        <v>4</v>
      </c>
      <c r="B15" s="38"/>
      <c r="C15" s="38"/>
      <c r="D15" s="38"/>
      <c r="E15" s="38"/>
      <c r="F15" s="7"/>
      <c r="G15" s="8"/>
      <c r="H15" s="8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">
      <c r="A16" s="49" t="s">
        <v>12</v>
      </c>
      <c r="B16" s="50" t="s">
        <v>5</v>
      </c>
      <c r="C16" s="50" t="s">
        <v>6</v>
      </c>
      <c r="D16" s="50" t="s">
        <v>7</v>
      </c>
      <c r="E16" s="51" t="s">
        <v>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2">
      <c r="A17" s="52"/>
      <c r="B17" s="45"/>
      <c r="C17" s="45"/>
      <c r="D17" s="45"/>
      <c r="E17" s="53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">
      <c r="A18" s="52"/>
      <c r="B18" s="45"/>
      <c r="C18" s="45"/>
      <c r="D18" s="45"/>
      <c r="E18" s="5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25.5" x14ac:dyDescent="0.2">
      <c r="A19" s="54" t="s">
        <v>18</v>
      </c>
      <c r="B19" s="46">
        <v>43872</v>
      </c>
      <c r="C19" s="46">
        <v>44095</v>
      </c>
      <c r="D19" s="47" t="s">
        <v>19</v>
      </c>
      <c r="E19" s="55" t="s">
        <v>20</v>
      </c>
      <c r="F19" s="7"/>
      <c r="G19" s="9"/>
      <c r="H19" s="7"/>
      <c r="I19" s="7"/>
      <c r="J19" s="7"/>
      <c r="K19" s="7"/>
      <c r="L19" s="7"/>
      <c r="M19" s="7"/>
      <c r="N19" s="7"/>
      <c r="O19" s="9"/>
      <c r="P19" s="9"/>
      <c r="Q19" s="9"/>
      <c r="R19" s="9"/>
      <c r="S19" s="9"/>
      <c r="T19" s="9"/>
      <c r="U19" s="9"/>
    </row>
    <row r="20" spans="1:21" ht="25.5" x14ac:dyDescent="0.2">
      <c r="A20" s="54" t="s">
        <v>21</v>
      </c>
      <c r="B20" s="48">
        <v>43832</v>
      </c>
      <c r="C20" s="46">
        <v>44196</v>
      </c>
      <c r="D20" s="47" t="s">
        <v>19</v>
      </c>
      <c r="E20" s="55" t="s">
        <v>22</v>
      </c>
      <c r="F20" s="7"/>
      <c r="G20" s="9"/>
      <c r="H20" s="7"/>
      <c r="I20" s="7"/>
      <c r="J20" s="7"/>
      <c r="K20" s="7"/>
      <c r="L20" s="7"/>
      <c r="M20" s="7"/>
      <c r="N20" s="7"/>
      <c r="O20" s="9"/>
      <c r="P20" s="9"/>
      <c r="Q20" s="9"/>
      <c r="R20" s="9"/>
      <c r="S20" s="9"/>
      <c r="T20" s="9"/>
      <c r="U20" s="9"/>
    </row>
    <row r="21" spans="1:21" ht="38.25" x14ac:dyDescent="0.2">
      <c r="A21" s="54" t="s">
        <v>23</v>
      </c>
      <c r="B21" s="46">
        <v>43832</v>
      </c>
      <c r="C21" s="46">
        <v>44561</v>
      </c>
      <c r="D21" s="47" t="s">
        <v>19</v>
      </c>
      <c r="E21" s="55" t="s">
        <v>24</v>
      </c>
      <c r="F21" s="7"/>
      <c r="G21" s="9"/>
      <c r="H21" s="7"/>
      <c r="I21" s="7"/>
      <c r="J21" s="7"/>
      <c r="K21" s="7"/>
      <c r="L21" s="7"/>
      <c r="M21" s="7"/>
      <c r="N21" s="7"/>
      <c r="O21" s="9"/>
      <c r="P21" s="9"/>
      <c r="Q21" s="9"/>
      <c r="R21" s="9"/>
      <c r="S21" s="9"/>
      <c r="T21" s="9"/>
      <c r="U21" s="9"/>
    </row>
    <row r="22" spans="1:21" ht="63.75" x14ac:dyDescent="0.2">
      <c r="A22" s="54" t="s">
        <v>25</v>
      </c>
      <c r="B22" s="48">
        <v>43845</v>
      </c>
      <c r="C22" s="46">
        <v>44165</v>
      </c>
      <c r="D22" s="47" t="s">
        <v>19</v>
      </c>
      <c r="E22" s="55" t="s">
        <v>40</v>
      </c>
      <c r="F22" s="7"/>
      <c r="G22" s="9"/>
      <c r="H22" s="7"/>
      <c r="I22" s="7"/>
      <c r="J22" s="7"/>
      <c r="K22" s="7"/>
      <c r="L22" s="7"/>
      <c r="M22" s="7"/>
      <c r="N22" s="7"/>
      <c r="O22" s="9"/>
      <c r="P22" s="9"/>
      <c r="Q22" s="9"/>
      <c r="R22" s="9"/>
      <c r="S22" s="9"/>
      <c r="T22" s="9"/>
      <c r="U22" s="9"/>
    </row>
    <row r="23" spans="1:21" ht="38.25" x14ac:dyDescent="0.2">
      <c r="A23" s="54" t="s">
        <v>26</v>
      </c>
      <c r="B23" s="46">
        <v>43863</v>
      </c>
      <c r="C23" s="46">
        <v>44196</v>
      </c>
      <c r="D23" s="47" t="s">
        <v>19</v>
      </c>
      <c r="E23" s="55" t="s">
        <v>39</v>
      </c>
      <c r="F23" s="7"/>
      <c r="G23" s="6"/>
      <c r="H23" s="7"/>
      <c r="I23" s="7"/>
      <c r="J23" s="7"/>
      <c r="K23" s="7"/>
      <c r="L23" s="7"/>
      <c r="M23" s="7"/>
      <c r="N23" s="7"/>
      <c r="O23" s="6"/>
      <c r="P23" s="6"/>
      <c r="Q23" s="6"/>
      <c r="R23" s="6"/>
      <c r="S23" s="6"/>
      <c r="T23" s="6"/>
      <c r="U23" s="6"/>
    </row>
    <row r="24" spans="1:21" ht="25.5" x14ac:dyDescent="0.2">
      <c r="A24" s="54" t="s">
        <v>27</v>
      </c>
      <c r="B24" s="46">
        <v>43861</v>
      </c>
      <c r="C24" s="46">
        <v>44196</v>
      </c>
      <c r="D24" s="47" t="s">
        <v>19</v>
      </c>
      <c r="E24" s="55" t="s">
        <v>29</v>
      </c>
      <c r="F24" s="7"/>
      <c r="G24" s="6"/>
      <c r="H24" s="7"/>
      <c r="I24" s="7"/>
      <c r="J24" s="7"/>
      <c r="K24" s="7"/>
      <c r="L24" s="7"/>
      <c r="M24" s="7"/>
      <c r="N24" s="7"/>
      <c r="O24" s="6"/>
      <c r="P24" s="6"/>
      <c r="Q24" s="6"/>
      <c r="R24" s="6"/>
      <c r="S24" s="6"/>
      <c r="T24" s="6"/>
      <c r="U24" s="6"/>
    </row>
    <row r="25" spans="1:21" ht="102.75" thickBot="1" x14ac:dyDescent="0.25">
      <c r="A25" s="56" t="s">
        <v>28</v>
      </c>
      <c r="B25" s="57">
        <v>43840</v>
      </c>
      <c r="C25" s="57">
        <v>44196</v>
      </c>
      <c r="D25" s="58" t="s">
        <v>19</v>
      </c>
      <c r="E25" s="59" t="s">
        <v>41</v>
      </c>
      <c r="F25" s="7"/>
      <c r="G25" s="6"/>
      <c r="H25" s="7"/>
      <c r="I25" s="7"/>
      <c r="J25" s="7"/>
      <c r="K25" s="7"/>
      <c r="L25" s="7"/>
      <c r="M25" s="7"/>
      <c r="N25" s="7"/>
      <c r="O25" s="6"/>
      <c r="P25" s="6"/>
      <c r="Q25" s="6"/>
      <c r="R25" s="6"/>
      <c r="S25" s="6"/>
      <c r="T25" s="6"/>
      <c r="U25" s="6"/>
    </row>
    <row r="26" spans="1:21" x14ac:dyDescent="0.2">
      <c r="A26" s="13"/>
      <c r="B26" s="14"/>
      <c r="C26" s="14"/>
      <c r="D26" s="13"/>
      <c r="E26" s="13"/>
      <c r="F26" s="7"/>
      <c r="G26" s="6"/>
      <c r="H26" s="7"/>
      <c r="I26" s="7"/>
      <c r="J26" s="7"/>
      <c r="K26" s="7"/>
      <c r="L26" s="7"/>
      <c r="M26" s="7"/>
      <c r="N26" s="7"/>
      <c r="O26" s="6"/>
      <c r="P26" s="6"/>
      <c r="Q26" s="6"/>
      <c r="R26" s="6"/>
      <c r="S26" s="6"/>
      <c r="T26" s="6"/>
      <c r="U26" s="6"/>
    </row>
    <row r="27" spans="1:21" x14ac:dyDescent="0.2">
      <c r="A27" s="11" t="s">
        <v>35</v>
      </c>
      <c r="B27" s="1"/>
      <c r="C27" s="1"/>
      <c r="D27" s="1"/>
      <c r="E27" s="1"/>
      <c r="F27" s="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5" customHeight="1" x14ac:dyDescent="0.2">
      <c r="A28" s="23" t="s">
        <v>13</v>
      </c>
      <c r="B28" s="24"/>
      <c r="C28" s="25"/>
      <c r="D28" s="1"/>
      <c r="E28" s="1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5" customHeight="1" x14ac:dyDescent="0.2">
      <c r="A29" s="26"/>
      <c r="B29" s="27"/>
      <c r="C29" s="28"/>
      <c r="D29" s="1"/>
      <c r="E29" s="1"/>
      <c r="F29" s="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" customHeight="1" x14ac:dyDescent="0.2">
      <c r="A30" s="29"/>
      <c r="B30" s="30"/>
      <c r="C30" s="31"/>
      <c r="D30" s="1"/>
      <c r="E30" s="1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">
      <c r="A31" s="10"/>
      <c r="B31" s="1"/>
      <c r="C31" s="1"/>
      <c r="D31" s="1"/>
      <c r="E31" s="1"/>
      <c r="F31" s="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">
      <c r="A32" s="11"/>
      <c r="B32" s="12"/>
      <c r="C32" s="12"/>
      <c r="D32" s="1"/>
      <c r="E32" s="1"/>
      <c r="F32" s="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">
      <c r="A33" s="11"/>
      <c r="B33" s="12"/>
      <c r="C33" s="12"/>
      <c r="D33" s="1"/>
      <c r="E33" s="1"/>
      <c r="F33" s="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">
      <c r="A34" s="11"/>
      <c r="B34" s="12"/>
      <c r="C34" s="12"/>
      <c r="D34" s="1"/>
      <c r="E34" s="1"/>
      <c r="F34" s="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">
      <c r="A35" s="11"/>
      <c r="B35" s="12"/>
      <c r="C35" s="12"/>
      <c r="D35" s="1"/>
      <c r="E35" s="1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">
      <c r="A36" s="10"/>
      <c r="B36" s="1"/>
      <c r="C36" s="1"/>
      <c r="D36" s="1"/>
      <c r="E36" s="1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">
      <c r="A37" s="10"/>
      <c r="B37" s="1"/>
      <c r="C37" s="1"/>
      <c r="D37" s="1"/>
      <c r="E37" s="1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">
      <c r="A38" s="10"/>
      <c r="B38" s="1"/>
      <c r="C38" s="1"/>
      <c r="D38" s="1"/>
      <c r="E38" s="1"/>
      <c r="F38" s="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">
      <c r="A39" s="10"/>
      <c r="B39" s="1"/>
      <c r="C39" s="1"/>
      <c r="D39" s="1"/>
      <c r="E39" s="1"/>
      <c r="F39" s="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">
      <c r="A40" s="10"/>
      <c r="B40" s="1"/>
      <c r="C40" s="1"/>
      <c r="D40" s="1"/>
      <c r="E40" s="1"/>
      <c r="F40" s="7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">
      <c r="A41" s="10"/>
      <c r="B41" s="1"/>
      <c r="C41" s="1"/>
      <c r="D41" s="1"/>
      <c r="E41" s="1"/>
      <c r="F41" s="7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">
      <c r="A42" s="10"/>
      <c r="B42" s="1"/>
      <c r="C42" s="1"/>
      <c r="D42" s="1"/>
      <c r="E42" s="1"/>
      <c r="F42" s="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">
      <c r="A43" s="10"/>
      <c r="B43" s="1"/>
      <c r="C43" s="1"/>
      <c r="D43" s="1"/>
      <c r="E43" s="1"/>
      <c r="F43" s="7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</sheetData>
  <mergeCells count="15">
    <mergeCell ref="A2:C3"/>
    <mergeCell ref="A28:C30"/>
    <mergeCell ref="B9:E9"/>
    <mergeCell ref="B12:E12"/>
    <mergeCell ref="B13:E13"/>
    <mergeCell ref="B16:B18"/>
    <mergeCell ref="A15:E15"/>
    <mergeCell ref="C16:C18"/>
    <mergeCell ref="D16:D18"/>
    <mergeCell ref="E16:E18"/>
    <mergeCell ref="A16:A18"/>
    <mergeCell ref="B6:E6"/>
    <mergeCell ref="B7:E7"/>
    <mergeCell ref="B8:E8"/>
    <mergeCell ref="C10:D10"/>
  </mergeCells>
  <pageMargins left="0.7" right="0.7" top="0.75" bottom="0.75" header="0.3" footer="0.3"/>
  <pageSetup scale="75" orientation="landscape" r:id="rId1"/>
  <colBreaks count="1" manualBreakCount="1">
    <brk id="5" max="1048575" man="1"/>
  </colBreaks>
  <drawing r:id="rId2"/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3396A498AE23448A9E178A616BB17C" ma:contentTypeVersion="9" ma:contentTypeDescription="Crear nuevo documento." ma:contentTypeScope="" ma:versionID="fe4688bdbeb44ac8e0ab66594bea9f15">
  <xsd:schema xmlns:xsd="http://www.w3.org/2001/XMLSchema" xmlns:xs="http://www.w3.org/2001/XMLSchema" xmlns:p="http://schemas.microsoft.com/office/2006/metadata/properties" xmlns:ns3="842137ae-4061-4ed6-b62f-fa083a0e113c" xmlns:ns4="a3211c40-c641-46ea-8e65-f4b5187af855" targetNamespace="http://schemas.microsoft.com/office/2006/metadata/properties" ma:root="true" ma:fieldsID="43e411ffb6ceb05d37599f134bb4a89a" ns3:_="" ns4:_="">
    <xsd:import namespace="842137ae-4061-4ed6-b62f-fa083a0e113c"/>
    <xsd:import namespace="a3211c40-c641-46ea-8e65-f4b5187af8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37ae-4061-4ed6-b62f-fa083a0e1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1c40-c641-46ea-8e65-f4b5187af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75BF2-69A4-4F0D-9C04-1125C5BA4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37ae-4061-4ed6-b62f-fa083a0e113c"/>
    <ds:schemaRef ds:uri="a3211c40-c641-46ea-8e65-f4b5187af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C97B27-F801-4069-B59E-4F02EFAF98A6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3211c40-c641-46ea-8e65-f4b5187af855"/>
    <ds:schemaRef ds:uri="842137ae-4061-4ed6-b62f-fa083a0e113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2276D8-07C6-45F0-B2B6-0887525CD2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PINAR</vt:lpstr>
      <vt:lpstr>PINAR!Área_de_impresión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2020-01-20T20:29:14Z</dcterms:created>
  <dcterms:modified xsi:type="dcterms:W3CDTF">2020-01-20T20:29:14Z</dcterms:modified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