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Documents\ICETEX PLANEACIÓN\PARTICIPACIÓN CIUDADANA\PARA PUBLICAR 2021\"/>
    </mc:Choice>
  </mc:AlternateContent>
  <xr:revisionPtr revIDLastSave="0" documentId="8_{65D54966-EEC8-4A92-AECF-E23E898CCCA6}" xr6:coauthVersionLast="45" xr6:coauthVersionMax="45" xr10:uidLastSave="{00000000-0000-0000-0000-000000000000}"/>
  <bookViews>
    <workbookView xWindow="-120" yWindow="-120" windowWidth="20730" windowHeight="11160" xr2:uid="{ED0DEBB5-8687-4CAD-92C1-C80205DA02A9}"/>
  </bookViews>
  <sheets>
    <sheet name="TRATAMIENTO DE RIESG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11" i="1"/>
</calcChain>
</file>

<file path=xl/sharedStrings.xml><?xml version="1.0" encoding="utf-8"?>
<sst xmlns="http://schemas.openxmlformats.org/spreadsheetml/2006/main" count="48" uniqueCount="41">
  <si>
    <t>FICHA GENERAL PLANES DE  ACCIÓN  VIGENCIA 2021</t>
  </si>
  <si>
    <t>NOMBRE DEL PLAN</t>
  </si>
  <si>
    <t>TRATAMIENTO DE RIESGOS DE SEGURIDAD DIGITAL</t>
  </si>
  <si>
    <t>OBJETIVO ESTRATÉGICO</t>
  </si>
  <si>
    <t>Fortalecer la administración de riesgos</t>
  </si>
  <si>
    <t xml:space="preserve">OBJETIVO GENERAL DEL PLAN </t>
  </si>
  <si>
    <t>Gestionar los riesgos de seguridad digital e incidentes</t>
  </si>
  <si>
    <t>POLÍTICA (MIPG)</t>
  </si>
  <si>
    <t xml:space="preserve">Tratamiento de riesgos </t>
  </si>
  <si>
    <t>PROCESO</t>
  </si>
  <si>
    <t>Gestión de Riesgos No Financieros</t>
  </si>
  <si>
    <t xml:space="preserve">PRESUPUESTO ASIGNADO </t>
  </si>
  <si>
    <t>RUBRO PRESUPUESTAL</t>
  </si>
  <si>
    <t>FUNCIONAMIENTO</t>
  </si>
  <si>
    <t>DEPENDENCIA</t>
  </si>
  <si>
    <t>Oficina de Riesgos</t>
  </si>
  <si>
    <t xml:space="preserve">LIDER DEL PROYECTO / GRUPO </t>
  </si>
  <si>
    <t>Jefe de la Oficina  de Riesgos</t>
  </si>
  <si>
    <t>Resumen Proyecto / Plan de Acción</t>
  </si>
  <si>
    <t>Hitos Principales</t>
  </si>
  <si>
    <t>Fecha de inicio</t>
  </si>
  <si>
    <t>Fecha final</t>
  </si>
  <si>
    <t>Responsable</t>
  </si>
  <si>
    <t>Producto / Entregable</t>
  </si>
  <si>
    <t>Hito 1: Contratación de personal</t>
  </si>
  <si>
    <t>1.1. Elaboración de Estudio y del pliego de condiciones</t>
  </si>
  <si>
    <t>Estudio de contrato</t>
  </si>
  <si>
    <t>1.2. Perfeccionamiento del contrato</t>
  </si>
  <si>
    <t>Contrato</t>
  </si>
  <si>
    <t>Hito 2:Desarrollo del Tratamiento de Riesgos</t>
  </si>
  <si>
    <t>2.1. Elaboración estructura desglose de trabajo</t>
  </si>
  <si>
    <t xml:space="preserve">Cronograma </t>
  </si>
  <si>
    <t>2.2. Monitoreo de riesgos por proceso</t>
  </si>
  <si>
    <t>Planes de monitoreo
Mapas de riesgos</t>
  </si>
  <si>
    <t>2.2.Elaboración y seguimiento de planes de tratamiento de riesgos de la Entidad</t>
  </si>
  <si>
    <t>Documento con planes de tratamiento por área</t>
  </si>
  <si>
    <t>2.4. Revisión de declaración de aplicabilidad</t>
  </si>
  <si>
    <t>Declaración de aplicabilidad</t>
  </si>
  <si>
    <t>2.5. Atención a incidentes</t>
  </si>
  <si>
    <t>Informe de atención de incidentes</t>
  </si>
  <si>
    <t xml:space="preserve">Nota: Los avances y seguimientos de  los  planes  de acción anexos en esta ficha se realizaran   por  medio de la herramienta de Balance ScoreCard dispuesta por la Entidad.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</si>
</sst>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$-240A]\ #,##0.00;\-[$$-240A]\ #,##0.00"/>
    <numFmt numFmtId="165" formatCode="0_ ;\-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Microsoft Sans Serif"/>
      <family val="2"/>
    </font>
    <font>
      <b/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rgb="FF002060"/>
      </bottom>
      <diagonal/>
    </border>
    <border>
      <left/>
      <right/>
      <top style="medium">
        <color rgb="FF002060"/>
      </top>
      <bottom style="hair">
        <color rgb="FF002060"/>
      </bottom>
      <diagonal/>
    </border>
    <border>
      <left/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/>
      <top style="hair">
        <color rgb="FF002060"/>
      </top>
      <bottom style="medium">
        <color rgb="FF002060"/>
      </bottom>
      <diagonal/>
    </border>
    <border>
      <left/>
      <right/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indexed="64"/>
      </left>
      <right style="hair">
        <color rgb="FF002060"/>
      </right>
      <top style="medium">
        <color indexed="64"/>
      </top>
      <bottom/>
      <diagonal/>
    </border>
    <border>
      <left style="hair">
        <color rgb="FF002060"/>
      </left>
      <right style="hair">
        <color rgb="FF002060"/>
      </right>
      <top style="medium">
        <color indexed="64"/>
      </top>
      <bottom/>
      <diagonal/>
    </border>
    <border>
      <left style="hair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rgb="FF002060"/>
      </right>
      <top/>
      <bottom/>
      <diagonal/>
    </border>
    <border>
      <left style="hair">
        <color rgb="FF002060"/>
      </left>
      <right style="hair">
        <color rgb="FF002060"/>
      </right>
      <top/>
      <bottom/>
      <diagonal/>
    </border>
    <border>
      <left style="hair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medium">
        <color indexed="64"/>
      </right>
      <top/>
      <bottom style="hair">
        <color rgb="FF002060"/>
      </bottom>
      <diagonal/>
    </border>
    <border>
      <left style="medium">
        <color indexed="64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/>
      <diagonal/>
    </border>
    <border>
      <left/>
      <right/>
      <top style="hair">
        <color rgb="FF002060"/>
      </top>
      <bottom/>
      <diagonal/>
    </border>
    <border>
      <left/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/>
      <top/>
      <bottom/>
      <diagonal/>
    </border>
    <border>
      <left/>
      <right style="hair">
        <color rgb="FF002060"/>
      </right>
      <top/>
      <bottom/>
      <diagonal/>
    </border>
    <border>
      <left style="hair">
        <color rgb="FF002060"/>
      </left>
      <right/>
      <top/>
      <bottom style="hair">
        <color rgb="FF002060"/>
      </bottom>
      <diagonal/>
    </border>
    <border>
      <left/>
      <right/>
      <top/>
      <bottom style="hair">
        <color rgb="FF002060"/>
      </bottom>
      <diagonal/>
    </border>
    <border>
      <left/>
      <right style="hair">
        <color rgb="FF002060"/>
      </right>
      <top/>
      <bottom style="hair">
        <color rgb="FF00206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2" fillId="2" borderId="0" xfId="2" applyFont="1" applyFill="1" applyAlignment="1">
      <alignment wrapText="1"/>
    </xf>
    <xf numFmtId="9" fontId="4" fillId="2" borderId="0" xfId="2" applyNumberFormat="1" applyFont="1" applyFill="1" applyAlignment="1">
      <alignment wrapText="1"/>
    </xf>
    <xf numFmtId="0" fontId="4" fillId="2" borderId="0" xfId="2" applyFont="1" applyFill="1" applyAlignment="1">
      <alignment horizontal="center" wrapText="1"/>
    </xf>
    <xf numFmtId="0" fontId="4" fillId="2" borderId="0" xfId="2" applyFont="1" applyFill="1" applyAlignment="1">
      <alignment wrapText="1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0" fontId="6" fillId="4" borderId="1" xfId="2" applyFont="1" applyFill="1" applyBorder="1" applyAlignment="1">
      <alignment vertical="center" wrapText="1"/>
    </xf>
    <xf numFmtId="0" fontId="6" fillId="4" borderId="5" xfId="2" applyFont="1" applyFill="1" applyBorder="1" applyAlignment="1">
      <alignment vertical="center" wrapText="1"/>
    </xf>
    <xf numFmtId="0" fontId="6" fillId="4" borderId="9" xfId="2" applyFont="1" applyFill="1" applyBorder="1" applyAlignment="1">
      <alignment vertical="center" wrapText="1"/>
    </xf>
    <xf numFmtId="0" fontId="9" fillId="2" borderId="22" xfId="2" applyFont="1" applyFill="1" applyBorder="1" applyAlignment="1">
      <alignment vertical="center" wrapText="1" readingOrder="1"/>
    </xf>
    <xf numFmtId="14" fontId="10" fillId="2" borderId="20" xfId="2" applyNumberFormat="1" applyFont="1" applyFill="1" applyBorder="1" applyAlignment="1" applyProtection="1">
      <alignment vertical="center" wrapText="1" readingOrder="1"/>
      <protection locked="0"/>
    </xf>
    <xf numFmtId="0" fontId="10" fillId="2" borderId="23" xfId="2" applyFont="1" applyFill="1" applyBorder="1" applyAlignment="1">
      <alignment vertical="center" wrapText="1" readingOrder="1"/>
    </xf>
    <xf numFmtId="0" fontId="10" fillId="2" borderId="24" xfId="2" applyFont="1" applyFill="1" applyBorder="1" applyAlignment="1">
      <alignment horizontal="center" vertical="center" wrapText="1" readingOrder="1"/>
    </xf>
    <xf numFmtId="0" fontId="11" fillId="2" borderId="25" xfId="0" applyFont="1" applyFill="1" applyBorder="1" applyAlignment="1">
      <alignment horizontal="left" vertical="center" wrapText="1"/>
    </xf>
    <xf numFmtId="14" fontId="11" fillId="2" borderId="25" xfId="0" applyNumberFormat="1" applyFont="1" applyFill="1" applyBorder="1" applyAlignment="1" applyProtection="1">
      <alignment vertical="center" wrapText="1"/>
      <protection locked="0"/>
    </xf>
    <xf numFmtId="14" fontId="11" fillId="2" borderId="25" xfId="0" applyNumberFormat="1" applyFont="1" applyFill="1" applyBorder="1" applyAlignment="1">
      <alignment vertical="center" wrapText="1"/>
    </xf>
    <xf numFmtId="0" fontId="9" fillId="2" borderId="22" xfId="2" applyFont="1" applyFill="1" applyBorder="1" applyAlignment="1">
      <alignment horizontal="justify" vertical="center" wrapText="1" readingOrder="1"/>
    </xf>
    <xf numFmtId="0" fontId="11" fillId="2" borderId="25" xfId="0" applyFont="1" applyFill="1" applyBorder="1" applyAlignment="1" applyProtection="1">
      <alignment horizontal="left" vertical="center" wrapText="1"/>
      <protection locked="0"/>
    </xf>
    <xf numFmtId="14" fontId="10" fillId="2" borderId="25" xfId="2" applyNumberFormat="1" applyFont="1" applyFill="1" applyBorder="1" applyAlignment="1" applyProtection="1">
      <alignment vertical="center" wrapText="1" readingOrder="1"/>
      <protection locked="0"/>
    </xf>
    <xf numFmtId="0" fontId="10" fillId="2" borderId="26" xfId="2" applyFont="1" applyFill="1" applyBorder="1" applyAlignment="1">
      <alignment vertical="center" wrapText="1" readingOrder="1"/>
    </xf>
    <xf numFmtId="0" fontId="2" fillId="2" borderId="0" xfId="2" applyFont="1" applyFill="1" applyAlignment="1">
      <alignment horizontal="center" wrapText="1"/>
    </xf>
    <xf numFmtId="14" fontId="12" fillId="2" borderId="27" xfId="2" applyNumberFormat="1" applyFont="1" applyFill="1" applyBorder="1" applyAlignment="1" applyProtection="1">
      <alignment horizontal="center" vertical="center" wrapText="1" readingOrder="1"/>
      <protection locked="0"/>
    </xf>
    <xf numFmtId="14" fontId="12" fillId="2" borderId="28" xfId="2" applyNumberFormat="1" applyFont="1" applyFill="1" applyBorder="1" applyAlignment="1" applyProtection="1">
      <alignment horizontal="center" vertical="center" wrapText="1" readingOrder="1"/>
      <protection locked="0"/>
    </xf>
    <xf numFmtId="14" fontId="12" fillId="2" borderId="29" xfId="2" applyNumberFormat="1" applyFont="1" applyFill="1" applyBorder="1" applyAlignment="1" applyProtection="1">
      <alignment horizontal="center" vertical="center" wrapText="1" readingOrder="1"/>
      <protection locked="0"/>
    </xf>
    <xf numFmtId="14" fontId="12" fillId="2" borderId="30" xfId="2" applyNumberFormat="1" applyFont="1" applyFill="1" applyBorder="1" applyAlignment="1" applyProtection="1">
      <alignment horizontal="center" vertical="center" wrapText="1" readingOrder="1"/>
      <protection locked="0"/>
    </xf>
    <xf numFmtId="14" fontId="12" fillId="2" borderId="0" xfId="2" applyNumberFormat="1" applyFont="1" applyFill="1" applyAlignment="1" applyProtection="1">
      <alignment horizontal="center" vertical="center" wrapText="1" readingOrder="1"/>
      <protection locked="0"/>
    </xf>
    <xf numFmtId="14" fontId="12" fillId="2" borderId="31" xfId="2" applyNumberFormat="1" applyFont="1" applyFill="1" applyBorder="1" applyAlignment="1" applyProtection="1">
      <alignment horizontal="center" vertical="center" wrapText="1" readingOrder="1"/>
      <protection locked="0"/>
    </xf>
    <xf numFmtId="14" fontId="12" fillId="2" borderId="32" xfId="2" applyNumberFormat="1" applyFont="1" applyFill="1" applyBorder="1" applyAlignment="1" applyProtection="1">
      <alignment horizontal="center" vertical="center" wrapText="1" readingOrder="1"/>
      <protection locked="0"/>
    </xf>
    <xf numFmtId="14" fontId="12" fillId="2" borderId="33" xfId="2" applyNumberFormat="1" applyFont="1" applyFill="1" applyBorder="1" applyAlignment="1" applyProtection="1">
      <alignment horizontal="center" vertical="center" wrapText="1" readingOrder="1"/>
      <protection locked="0"/>
    </xf>
    <xf numFmtId="14" fontId="12" fillId="2" borderId="34" xfId="2" applyNumberFormat="1" applyFont="1" applyFill="1" applyBorder="1" applyAlignment="1" applyProtection="1">
      <alignment horizontal="center" vertical="center" wrapText="1" readingOrder="1"/>
      <protection locked="0"/>
    </xf>
    <xf numFmtId="164" fontId="7" fillId="2" borderId="6" xfId="2" applyNumberFormat="1" applyFont="1" applyFill="1" applyBorder="1" applyAlignment="1">
      <alignment horizontal="left" vertical="center" wrapText="1"/>
    </xf>
    <xf numFmtId="164" fontId="7" fillId="2" borderId="7" xfId="2" applyNumberFormat="1" applyFont="1" applyFill="1" applyBorder="1" applyAlignment="1">
      <alignment horizontal="left" vertical="center" wrapText="1"/>
    </xf>
    <xf numFmtId="164" fontId="7" fillId="2" borderId="8" xfId="2" applyNumberFormat="1" applyFont="1" applyFill="1" applyBorder="1" applyAlignment="1">
      <alignment horizontal="left" vertical="center" wrapText="1"/>
    </xf>
    <xf numFmtId="165" fontId="7" fillId="2" borderId="6" xfId="1" applyNumberFormat="1" applyFont="1" applyFill="1" applyBorder="1" applyAlignment="1" applyProtection="1">
      <alignment horizontal="left" vertical="center" wrapText="1"/>
    </xf>
    <xf numFmtId="165" fontId="7" fillId="2" borderId="7" xfId="1" applyNumberFormat="1" applyFont="1" applyFill="1" applyBorder="1" applyAlignment="1" applyProtection="1">
      <alignment horizontal="left" vertical="center" wrapText="1"/>
    </xf>
    <xf numFmtId="165" fontId="7" fillId="2" borderId="8" xfId="1" applyNumberFormat="1" applyFont="1" applyFill="1" applyBorder="1" applyAlignment="1" applyProtection="1">
      <alignment horizontal="left" vertical="center" wrapText="1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0" fontId="7" fillId="2" borderId="8" xfId="2" applyFont="1" applyFill="1" applyBorder="1" applyAlignment="1">
      <alignment horizontal="left" vertical="center" wrapText="1"/>
    </xf>
    <xf numFmtId="0" fontId="7" fillId="2" borderId="10" xfId="2" applyFont="1" applyFill="1" applyBorder="1" applyAlignment="1">
      <alignment horizontal="left" vertical="center" wrapText="1"/>
    </xf>
    <xf numFmtId="0" fontId="7" fillId="2" borderId="11" xfId="2" applyFont="1" applyFill="1" applyBorder="1" applyAlignment="1">
      <alignment horizontal="left" vertical="center" wrapText="1"/>
    </xf>
    <xf numFmtId="0" fontId="7" fillId="2" borderId="12" xfId="2" applyFont="1" applyFill="1" applyBorder="1" applyAlignment="1">
      <alignment horizontal="left" vertical="center" wrapText="1"/>
    </xf>
    <xf numFmtId="0" fontId="8" fillId="2" borderId="0" xfId="2" applyFont="1" applyFill="1" applyAlignment="1">
      <alignment horizontal="center" wrapText="1"/>
    </xf>
    <xf numFmtId="0" fontId="6" fillId="4" borderId="13" xfId="2" applyFont="1" applyFill="1" applyBorder="1" applyAlignment="1">
      <alignment horizontal="center" vertical="center" wrapText="1"/>
    </xf>
    <xf numFmtId="0" fontId="6" fillId="4" borderId="16" xfId="2" applyFont="1" applyFill="1" applyBorder="1" applyAlignment="1">
      <alignment horizontal="center" vertical="center" wrapText="1"/>
    </xf>
    <xf numFmtId="0" fontId="6" fillId="4" borderId="19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vertical="center" wrapText="1"/>
    </xf>
    <xf numFmtId="0" fontId="6" fillId="4" borderId="17" xfId="2" applyFont="1" applyFill="1" applyBorder="1" applyAlignment="1">
      <alignment vertical="center" wrapText="1"/>
    </xf>
    <xf numFmtId="0" fontId="6" fillId="4" borderId="20" xfId="2" applyFont="1" applyFill="1" applyBorder="1" applyAlignment="1">
      <alignment vertical="center" wrapText="1"/>
    </xf>
    <xf numFmtId="0" fontId="6" fillId="4" borderId="14" xfId="2" applyFont="1" applyFill="1" applyBorder="1" applyAlignment="1">
      <alignment horizontal="center" vertical="center" wrapText="1"/>
    </xf>
    <xf numFmtId="0" fontId="6" fillId="4" borderId="17" xfId="2" applyFont="1" applyFill="1" applyBorder="1" applyAlignment="1">
      <alignment horizontal="center" vertical="center" wrapText="1"/>
    </xf>
    <xf numFmtId="0" fontId="6" fillId="4" borderId="20" xfId="2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center" vertical="center" wrapText="1"/>
    </xf>
    <xf numFmtId="0" fontId="6" fillId="4" borderId="21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3" xfId="2" xr:uid="{48CC5690-FB35-44E9-BAF2-409CCE5BC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  <Relationship Id="rId6" Type="http://schemas.openxmlformats.org/officeDocument/2006/relationships/customXml" Target="../customXml/item1.xml"/>
  <Relationship Id="rId7" Type="http://schemas.openxmlformats.org/officeDocument/2006/relationships/customXml" Target="../customXml/item2.xml"/>
  <Relationship Id="rId8" Type="http://schemas.openxmlformats.org/officeDocument/2006/relationships/customXml" Target="../customXml/item3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jpg"/>
  <Relationship Id="rId2" Type="http://schemas.openxmlformats.org/officeDocument/2006/relationships/image" Target="../media/image2.jp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152400</xdr:rowOff>
    </xdr:from>
    <xdr:to>
      <xdr:col>5</xdr:col>
      <xdr:colOff>1629410</xdr:colOff>
      <xdr:row>2</xdr:row>
      <xdr:rowOff>146685</xdr:rowOff>
    </xdr:to>
    <xdr:pic>
      <xdr:nvPicPr>
        <xdr:cNvPr id="2" name="Imagen 1" descr="Firma2">
          <a:extLst>
            <a:ext uri="{FF2B5EF4-FFF2-40B4-BE49-F238E27FC236}">
              <a16:creationId xmlns:a16="http://schemas.microsoft.com/office/drawing/2014/main" id="{06756C62-D39F-4251-A890-7C48834BE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152400"/>
          <a:ext cx="1600835" cy="318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161924</xdr:colOff>
      <xdr:row>0</xdr:row>
      <xdr:rowOff>161924</xdr:rowOff>
    </xdr:from>
    <xdr:to>
      <xdr:col>4</xdr:col>
      <xdr:colOff>1718033</xdr:colOff>
      <xdr:row>2</xdr:row>
      <xdr:rowOff>121919</xdr:rowOff>
    </xdr:to>
    <xdr:pic>
      <xdr:nvPicPr>
        <xdr:cNvPr id="3" name="Imagen 2" descr="Firma1">
          <a:extLst>
            <a:ext uri="{FF2B5EF4-FFF2-40B4-BE49-F238E27FC236}">
              <a16:creationId xmlns:a16="http://schemas.microsoft.com/office/drawing/2014/main" id="{290128D0-9843-49B1-B534-E6CCD58D1F9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4" y="161924"/>
          <a:ext cx="1556109" cy="2838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4E2C4-686D-45BA-BAA2-5AA22B4CFC5A}">
  <dimension ref="B1:V36"/>
  <sheetViews>
    <sheetView tabSelected="1" workbookViewId="0">
      <selection activeCell="C12" sqref="C12:F12"/>
    </sheetView>
  </sheetViews>
  <sheetFormatPr baseColWidth="10" defaultColWidth="11.42578125" defaultRowHeight="12.75" x14ac:dyDescent="0.2"/>
  <cols>
    <col min="1" max="1" width="2.5703125" style="1" customWidth="1"/>
    <col min="2" max="2" width="57.28515625" style="1" customWidth="1"/>
    <col min="3" max="3" width="14.85546875" style="1" customWidth="1"/>
    <col min="4" max="4" width="13.7109375" style="1" customWidth="1"/>
    <col min="5" max="5" width="27.5703125" style="1" customWidth="1"/>
    <col min="6" max="6" width="26.42578125" style="1" customWidth="1"/>
    <col min="7" max="16384" width="11.42578125" style="1"/>
  </cols>
  <sheetData>
    <row r="1" spans="2:22" x14ac:dyDescent="0.2"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2" x14ac:dyDescent="0.2">
      <c r="B2" s="58" t="s">
        <v>0</v>
      </c>
      <c r="C2" s="58"/>
      <c r="D2" s="58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x14ac:dyDescent="0.2">
      <c r="B3" s="58"/>
      <c r="C3" s="58"/>
      <c r="D3" s="58"/>
      <c r="E3" s="4"/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2:22" x14ac:dyDescent="0.2">
      <c r="B4" s="4"/>
      <c r="C4" s="4"/>
      <c r="D4" s="4"/>
      <c r="E4" s="4"/>
      <c r="F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2:22" ht="13.5" thickBot="1" x14ac:dyDescent="0.25">
      <c r="B5" s="5"/>
      <c r="C5" s="6"/>
      <c r="D5" s="7"/>
      <c r="E5" s="8"/>
      <c r="F5" s="8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2:22" ht="18" customHeight="1" x14ac:dyDescent="0.2">
      <c r="B6" s="9" t="s">
        <v>1</v>
      </c>
      <c r="C6" s="59" t="s">
        <v>2</v>
      </c>
      <c r="D6" s="60"/>
      <c r="E6" s="60"/>
      <c r="F6" s="6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2:22" ht="18" customHeight="1" x14ac:dyDescent="0.2">
      <c r="B7" s="10" t="s">
        <v>3</v>
      </c>
      <c r="C7" s="39" t="s">
        <v>4</v>
      </c>
      <c r="D7" s="40"/>
      <c r="E7" s="40"/>
      <c r="F7" s="4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2:22" ht="66" customHeight="1" x14ac:dyDescent="0.2">
      <c r="B8" s="10" t="s">
        <v>5</v>
      </c>
      <c r="C8" s="39" t="s">
        <v>6</v>
      </c>
      <c r="D8" s="40"/>
      <c r="E8" s="40"/>
      <c r="F8" s="4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2" ht="18.75" customHeight="1" x14ac:dyDescent="0.2">
      <c r="B9" s="10" t="s">
        <v>7</v>
      </c>
      <c r="C9" s="39" t="s">
        <v>8</v>
      </c>
      <c r="D9" s="40"/>
      <c r="E9" s="40"/>
      <c r="F9" s="4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2" ht="18.75" customHeight="1" x14ac:dyDescent="0.2">
      <c r="B10" s="10" t="s">
        <v>9</v>
      </c>
      <c r="C10" s="39" t="s">
        <v>10</v>
      </c>
      <c r="D10" s="40"/>
      <c r="E10" s="40"/>
      <c r="F10" s="4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2:22" ht="18.75" customHeight="1" x14ac:dyDescent="0.2">
      <c r="B11" s="10" t="s">
        <v>11</v>
      </c>
      <c r="C11" s="33">
        <f>54996848</f>
        <v>54996848</v>
      </c>
      <c r="D11" s="34"/>
      <c r="E11" s="34"/>
      <c r="F11" s="3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2:22" ht="18.75" customHeight="1" x14ac:dyDescent="0.2">
      <c r="B12" s="10" t="s">
        <v>12</v>
      </c>
      <c r="C12" s="36" t="s">
        <v>13</v>
      </c>
      <c r="D12" s="37"/>
      <c r="E12" s="37"/>
      <c r="F12" s="3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 ht="18.75" customHeight="1" x14ac:dyDescent="0.2">
      <c r="B13" s="10" t="s">
        <v>14</v>
      </c>
      <c r="C13" s="39" t="s">
        <v>15</v>
      </c>
      <c r="D13" s="40"/>
      <c r="E13" s="40"/>
      <c r="F13" s="4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2:22" ht="18.75" customHeight="1" thickBot="1" x14ac:dyDescent="0.25">
      <c r="B14" s="11" t="s">
        <v>16</v>
      </c>
      <c r="C14" s="42" t="s">
        <v>17</v>
      </c>
      <c r="D14" s="43"/>
      <c r="E14" s="43"/>
      <c r="F14" s="4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2:22" x14ac:dyDescent="0.2">
      <c r="B15" s="5"/>
      <c r="C15" s="3"/>
      <c r="D15" s="3"/>
      <c r="E15" s="3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2:22" ht="13.5" thickBot="1" x14ac:dyDescent="0.25">
      <c r="B16" s="45" t="s">
        <v>18</v>
      </c>
      <c r="C16" s="45"/>
      <c r="D16" s="45"/>
      <c r="E16" s="45"/>
      <c r="F16" s="45"/>
      <c r="G16" s="3"/>
      <c r="H16" s="4"/>
      <c r="I16" s="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2:22" ht="32.25" customHeight="1" x14ac:dyDescent="0.2">
      <c r="B17" s="46" t="s">
        <v>19</v>
      </c>
      <c r="C17" s="49" t="s">
        <v>20</v>
      </c>
      <c r="D17" s="49" t="s">
        <v>21</v>
      </c>
      <c r="E17" s="52" t="s">
        <v>22</v>
      </c>
      <c r="F17" s="55" t="s">
        <v>23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2:22" x14ac:dyDescent="0.2">
      <c r="B18" s="47"/>
      <c r="C18" s="50"/>
      <c r="D18" s="50"/>
      <c r="E18" s="53"/>
      <c r="F18" s="5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2:22" x14ac:dyDescent="0.2">
      <c r="B19" s="48"/>
      <c r="C19" s="51"/>
      <c r="D19" s="51"/>
      <c r="E19" s="54"/>
      <c r="F19" s="5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2:22" x14ac:dyDescent="0.2">
      <c r="B20" s="12" t="s">
        <v>24</v>
      </c>
      <c r="C20" s="13"/>
      <c r="D20" s="13"/>
      <c r="E20" s="14"/>
      <c r="F20" s="15"/>
      <c r="G20" s="3"/>
      <c r="H20" s="6"/>
      <c r="I20" s="3"/>
      <c r="J20" s="3"/>
      <c r="K20" s="3"/>
      <c r="L20" s="3"/>
      <c r="M20" s="3"/>
      <c r="N20" s="3"/>
      <c r="O20" s="3"/>
      <c r="P20" s="6"/>
      <c r="Q20" s="6"/>
      <c r="R20" s="6"/>
      <c r="S20" s="6"/>
      <c r="T20" s="6"/>
      <c r="U20" s="6"/>
      <c r="V20" s="6"/>
    </row>
    <row r="21" spans="2:22" x14ac:dyDescent="0.2">
      <c r="B21" s="16" t="s">
        <v>25</v>
      </c>
      <c r="C21" s="17">
        <v>44201</v>
      </c>
      <c r="D21" s="18">
        <v>44225</v>
      </c>
      <c r="E21" s="14" t="s">
        <v>15</v>
      </c>
      <c r="F21" s="15" t="s">
        <v>26</v>
      </c>
      <c r="G21" s="3"/>
      <c r="H21" s="6"/>
      <c r="I21" s="3"/>
      <c r="J21" s="3"/>
      <c r="K21" s="3"/>
      <c r="L21" s="3"/>
      <c r="M21" s="3"/>
      <c r="N21" s="3"/>
      <c r="O21" s="3"/>
      <c r="P21" s="6"/>
      <c r="Q21" s="6"/>
      <c r="R21" s="6"/>
      <c r="S21" s="6"/>
      <c r="T21" s="6"/>
      <c r="U21" s="6"/>
      <c r="V21" s="6"/>
    </row>
    <row r="22" spans="2:22" x14ac:dyDescent="0.2">
      <c r="B22" s="16" t="s">
        <v>27</v>
      </c>
      <c r="C22" s="17">
        <v>44201</v>
      </c>
      <c r="D22" s="18">
        <v>44225</v>
      </c>
      <c r="E22" s="14" t="s">
        <v>15</v>
      </c>
      <c r="F22" s="15" t="s">
        <v>28</v>
      </c>
      <c r="G22" s="3"/>
      <c r="H22" s="6"/>
      <c r="I22" s="3"/>
      <c r="J22" s="3"/>
      <c r="K22" s="3"/>
      <c r="L22" s="3"/>
      <c r="M22" s="3"/>
      <c r="N22" s="3"/>
      <c r="O22" s="3"/>
      <c r="P22" s="6"/>
      <c r="Q22" s="6"/>
      <c r="R22" s="6"/>
      <c r="S22" s="6"/>
      <c r="T22" s="6"/>
      <c r="U22" s="6"/>
      <c r="V22" s="6"/>
    </row>
    <row r="23" spans="2:22" x14ac:dyDescent="0.2">
      <c r="B23" s="19" t="s">
        <v>29</v>
      </c>
      <c r="C23" s="17"/>
      <c r="D23" s="18"/>
      <c r="E23" s="14"/>
      <c r="F23" s="15"/>
      <c r="G23" s="3"/>
      <c r="H23" s="6"/>
      <c r="I23" s="3"/>
      <c r="J23" s="3"/>
      <c r="K23" s="3"/>
      <c r="L23" s="3"/>
      <c r="M23" s="3"/>
      <c r="N23" s="3"/>
      <c r="O23" s="3"/>
      <c r="P23" s="6"/>
      <c r="Q23" s="6"/>
      <c r="R23" s="6"/>
      <c r="S23" s="6"/>
      <c r="T23" s="6"/>
      <c r="U23" s="6"/>
      <c r="V23" s="6"/>
    </row>
    <row r="24" spans="2:22" x14ac:dyDescent="0.2">
      <c r="B24" s="20" t="s">
        <v>30</v>
      </c>
      <c r="C24" s="17">
        <f>+D22</f>
        <v>44225</v>
      </c>
      <c r="D24" s="18">
        <v>44237</v>
      </c>
      <c r="E24" s="14" t="s">
        <v>15</v>
      </c>
      <c r="F24" s="15" t="s">
        <v>31</v>
      </c>
      <c r="G24" s="3"/>
      <c r="H24" s="6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2:22" ht="25.5" x14ac:dyDescent="0.2">
      <c r="B25" s="20" t="s">
        <v>32</v>
      </c>
      <c r="C25" s="21">
        <v>44270</v>
      </c>
      <c r="D25" s="21">
        <v>44469</v>
      </c>
      <c r="E25" s="22" t="s">
        <v>15</v>
      </c>
      <c r="F25" s="15" t="s">
        <v>33</v>
      </c>
      <c r="G25" s="3"/>
      <c r="H25" s="6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2:22" ht="25.5" x14ac:dyDescent="0.2">
      <c r="B26" s="20" t="s">
        <v>34</v>
      </c>
      <c r="C26" s="17">
        <v>44470</v>
      </c>
      <c r="D26" s="18">
        <v>44530</v>
      </c>
      <c r="E26" s="22" t="s">
        <v>15</v>
      </c>
      <c r="F26" s="15" t="s">
        <v>35</v>
      </c>
      <c r="G26" s="3"/>
      <c r="H26" s="6"/>
      <c r="I26" s="3"/>
      <c r="J26" s="3"/>
      <c r="K26" s="3"/>
      <c r="L26" s="3"/>
      <c r="M26" s="3"/>
      <c r="N26" s="3"/>
      <c r="O26" s="3"/>
      <c r="P26" s="6"/>
      <c r="Q26" s="6"/>
      <c r="R26" s="6"/>
      <c r="S26" s="6"/>
      <c r="T26" s="6"/>
      <c r="U26" s="6"/>
      <c r="V26" s="6"/>
    </row>
    <row r="27" spans="2:22" x14ac:dyDescent="0.2">
      <c r="B27" s="20" t="s">
        <v>36</v>
      </c>
      <c r="C27" s="17">
        <v>44470</v>
      </c>
      <c r="D27" s="18">
        <v>44530</v>
      </c>
      <c r="E27" s="22" t="s">
        <v>15</v>
      </c>
      <c r="F27" s="15" t="s">
        <v>37</v>
      </c>
      <c r="G27" s="3"/>
      <c r="H27" s="6"/>
      <c r="I27" s="3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2:22" ht="25.5" x14ac:dyDescent="0.2">
      <c r="B28" s="20" t="s">
        <v>38</v>
      </c>
      <c r="C28" s="17">
        <v>44200</v>
      </c>
      <c r="D28" s="18">
        <v>44560</v>
      </c>
      <c r="E28" s="22" t="s">
        <v>15</v>
      </c>
      <c r="F28" s="15" t="s">
        <v>39</v>
      </c>
      <c r="G28" s="3"/>
      <c r="H28" s="6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2:22" x14ac:dyDescent="0.2">
      <c r="B29" s="23"/>
      <c r="C29" s="3"/>
      <c r="D29" s="3"/>
      <c r="E29" s="3"/>
      <c r="F29" s="3"/>
      <c r="G29" s="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2:22" ht="12.75" customHeight="1" x14ac:dyDescent="0.2">
      <c r="B30" s="24" t="s">
        <v>40</v>
      </c>
      <c r="C30" s="25"/>
      <c r="D30" s="26"/>
      <c r="E30" s="3"/>
      <c r="F30" s="3"/>
      <c r="G30" s="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2:22" x14ac:dyDescent="0.2">
      <c r="B31" s="27"/>
      <c r="C31" s="28"/>
      <c r="D31" s="29"/>
      <c r="E31" s="3"/>
      <c r="F31" s="3"/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2:22" x14ac:dyDescent="0.2">
      <c r="B32" s="30"/>
      <c r="C32" s="31"/>
      <c r="D32" s="32"/>
      <c r="E32" s="3"/>
      <c r="F32" s="3"/>
      <c r="G32" s="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2:22" x14ac:dyDescent="0.2">
      <c r="B33" s="23"/>
      <c r="C33" s="3"/>
      <c r="D33" s="3"/>
      <c r="E33" s="3"/>
      <c r="F33" s="3"/>
      <c r="G33" s="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2:22" x14ac:dyDescent="0.2">
      <c r="B34" s="23"/>
      <c r="C34" s="3"/>
      <c r="D34" s="3"/>
      <c r="E34" s="3"/>
      <c r="F34" s="3"/>
      <c r="G34" s="3"/>
    </row>
    <row r="35" spans="2:22" x14ac:dyDescent="0.2">
      <c r="B35" s="23"/>
      <c r="C35" s="3"/>
      <c r="D35" s="3"/>
      <c r="E35" s="3"/>
      <c r="F35" s="3"/>
      <c r="G35" s="3"/>
    </row>
    <row r="36" spans="2:22" x14ac:dyDescent="0.2">
      <c r="B36" s="23"/>
      <c r="C36" s="3"/>
      <c r="D36" s="3"/>
      <c r="E36" s="3"/>
      <c r="F36" s="3"/>
      <c r="G36" s="3"/>
    </row>
  </sheetData>
  <mergeCells count="17">
    <mergeCell ref="C10:F10"/>
    <mergeCell ref="B2:D3"/>
    <mergeCell ref="C6:F6"/>
    <mergeCell ref="C7:F7"/>
    <mergeCell ref="C8:F8"/>
    <mergeCell ref="C9:F9"/>
    <mergeCell ref="B30:D32"/>
    <mergeCell ref="C11:F11"/>
    <mergeCell ref="C12:F12"/>
    <mergeCell ref="C13:F13"/>
    <mergeCell ref="C14:F14"/>
    <mergeCell ref="B16:F16"/>
    <mergeCell ref="B17:B19"/>
    <mergeCell ref="C17:C19"/>
    <mergeCell ref="D17:D19"/>
    <mergeCell ref="E17:E19"/>
    <mergeCell ref="F17:F19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?>

<Relationships xmlns="http://schemas.openxmlformats.org/package/2006/relationships">
  <Relationship Id="rId1" Type="http://schemas.openxmlformats.org/officeDocument/2006/relationships/customXmlProps" Target="itemProps1.xml"/>
</Relationships>

</file>

<file path=customXml/_rels/item2.xml.rels><?xml version="1.0" encoding="UTF-8"?>

<Relationships xmlns="http://schemas.openxmlformats.org/package/2006/relationships">
  <Relationship Id="rId1" Type="http://schemas.openxmlformats.org/officeDocument/2006/relationships/customXmlProps" Target="itemProps2.xml"/>
</Relationships>

</file>

<file path=customXml/_rels/item3.xml.rels><?xml version="1.0" encoding="UTF-8"?>

<Relationships xmlns="http://schemas.openxmlformats.org/package/2006/relationships">
  <Relationship Id="rId1" Type="http://schemas.openxmlformats.org/officeDocument/2006/relationships/customXmlProps" Target="itemProps3.xml"/>
</Relationships>
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61F7081CAAB046B173892EB3796A3A" ma:contentTypeVersion="13" ma:contentTypeDescription="Crear nuevo documento." ma:contentTypeScope="" ma:versionID="634e6d9735571644c3c69255b1969b3a">
  <xsd:schema xmlns:xsd="http://www.w3.org/2001/XMLSchema" xmlns:xs="http://www.w3.org/2001/XMLSchema" xmlns:p="http://schemas.microsoft.com/office/2006/metadata/properties" xmlns:ns3="ba174c30-5ac0-45ab-80e7-0a690696d0b8" xmlns:ns4="4ef51a2e-02e1-4a6a-862e-286cd20b9c5b" targetNamespace="http://schemas.microsoft.com/office/2006/metadata/properties" ma:root="true" ma:fieldsID="b745f1f7532431219caad9dd988f220b" ns3:_="" ns4:_="">
    <xsd:import namespace="ba174c30-5ac0-45ab-80e7-0a690696d0b8"/>
    <xsd:import namespace="4ef51a2e-02e1-4a6a-862e-286cd20b9c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74c30-5ac0-45ab-80e7-0a690696d0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51a2e-02e1-4a6a-862e-286cd20b9c5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EA6BA1-FC39-4C94-BD6B-ADE5843BF5BE}">
  <ds:schemaRefs>
    <ds:schemaRef ds:uri="http://purl.org/dc/elements/1.1/"/>
    <ds:schemaRef ds:uri="4ef51a2e-02e1-4a6a-862e-286cd20b9c5b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ba174c30-5ac0-45ab-80e7-0a690696d0b8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63B2346-42CE-4C23-96E8-63942AEFDB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1FCA6F-837F-4493-BC8C-91002D25C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174c30-5ac0-45ab-80e7-0a690696d0b8"/>
    <ds:schemaRef ds:uri="4ef51a2e-02e1-4a6a-862e-286cd20b9c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TRATAMIENTO DE RIESGOS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/>
</file>