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autoCompressPictures="0" defaultThemeVersion="166925"/>
  <mc:AlternateContent xmlns:mc="http://schemas.openxmlformats.org/markup-compatibility/2006">
    <mc:Choice Requires="x15">
      <x15ac:absPath xmlns:x15ac="http://schemas.microsoft.com/office/spreadsheetml/2010/11/ac" url="https://icetex-my.sharepoint.com/personal/lmorenor_icetex_gov_co/Documents/2022/2. PARTICIPACIÓN CIUDADANA/2. MONITOREOS TRIMESTRALES /PRIMER TRIMESTRE/"/>
    </mc:Choice>
  </mc:AlternateContent>
  <xr:revisionPtr revIDLastSave="16" documentId="8_{01A9E64F-32C0-DF4C-994E-6A3966A35E48}" xr6:coauthVersionLast="47" xr6:coauthVersionMax="47" xr10:uidLastSave="{C83E00E1-7ABA-5740-9564-B976603F18A0}"/>
  <bookViews>
    <workbookView xWindow="0" yWindow="500" windowWidth="28800" windowHeight="17500" activeTab="1" xr2:uid="{00000000-000D-0000-FFFF-FFFF00000000}"/>
  </bookViews>
  <sheets>
    <sheet name="Participacion ciudadana (2)" sheetId="8" state="hidden" r:id="rId1"/>
    <sheet name="Participacion ciudadana" sheetId="6" r:id="rId2"/>
    <sheet name="resumida" sheetId="7" state="hidden" r:id="rId3"/>
  </sheets>
  <definedNames>
    <definedName name="_xlnm._FilterDatabase" localSheetId="1" hidden="1">'Participacion ciudadana'!$A$4:$S$25</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Xeeboll Johana Niño Acosta</author>
  </authors>
  <commentList>
    <comment ref="B4" authorId="0" shapeId="0" xr:uid="{1BEB2262-17B9-4142-995F-7E2679377463}">
      <text>
        <r>
          <rPr>
            <b/>
            <sz val="9"/>
            <color rgb="FF000000"/>
            <rFont val="Tahoma"/>
            <family val="2"/>
          </rPr>
          <t>Xeeboll Johana Niño Acosta:</t>
        </r>
        <r>
          <rPr>
            <sz val="9"/>
            <color rgb="FF000000"/>
            <rFont val="Tahoma"/>
            <family val="2"/>
          </rPr>
          <t xml:space="preserve">
</t>
        </r>
        <r>
          <rPr>
            <sz val="9"/>
            <color rgb="FF000000"/>
            <rFont val="Tahoma"/>
            <family val="2"/>
          </rPr>
          <t>En esta fase los ciudadanos participan en la construcción, la formulación o la expedición de una norma, política, plan, programa, proyecto, servicio o trámite. Para ello, los ciudadanos aportan ideas, hechos, experiencias y propuestas para la caracterización de la situación abordada y la identificación de las necesidades que se deben satisfacer y las problemáticas que se van a resolver.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Xeeboll Johana Niño Acosta</author>
  </authors>
  <commentList>
    <comment ref="B5" authorId="0" shapeId="0" xr:uid="{6731195D-BC51-42AD-9E97-1CC79A6302EA}">
      <text>
        <r>
          <rPr>
            <b/>
            <sz val="9"/>
            <color rgb="FF000000"/>
            <rFont val="Tahoma"/>
            <family val="2"/>
          </rPr>
          <t>Xeeboll Johana Niño Acosta:</t>
        </r>
        <r>
          <rPr>
            <sz val="9"/>
            <color rgb="FF000000"/>
            <rFont val="Tahoma"/>
            <family val="2"/>
          </rPr>
          <t xml:space="preserve">
</t>
        </r>
        <r>
          <rPr>
            <sz val="9"/>
            <color rgb="FF000000"/>
            <rFont val="Tahoma"/>
            <family val="2"/>
          </rPr>
          <t>En esta fase los ciudadanos participan en la construcción, la formulación o la expedición de una norma, política, plan, programa, proyecto, servicio o trámite. Para ello, los ciudadanos aportan ideas, hechos, experiencias y propuestas para la caracterización de la situación abordada y la identificación de las necesidades que se deben satisfacer y las problemáticas que se van a resolver.</t>
        </r>
      </text>
    </comment>
  </commentList>
</comments>
</file>

<file path=xl/sharedStrings.xml><?xml version="1.0" encoding="utf-8"?>
<sst xmlns="http://schemas.openxmlformats.org/spreadsheetml/2006/main" count="598" uniqueCount="208">
  <si>
    <t>Fase del ciclo de la Gestión</t>
  </si>
  <si>
    <t>Nombre del espacio de participación</t>
  </si>
  <si>
    <t>Estrategia a la que pertenece la actividad</t>
  </si>
  <si>
    <t xml:space="preserve">Grupo de ciudadanos a los que va principalmente dirigida la invitación </t>
  </si>
  <si>
    <t>Meta o 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</si>
  <si>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</si>
  <si>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</si>
  <si>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Modalidad del espacio</t>
  </si>
  <si>
    <t>Fecha de Inicio</t>
  </si>
  <si>
    <t>Fecha de fin</t>
  </si>
  <si>
    <t>Dependencia (s) responsable (s)</t>
  </si>
  <si>
    <t>Participación ciudadana en la gestión</t>
  </si>
  <si>
    <t>Rendición de cuentas</t>
  </si>
  <si>
    <t>Presencial</t>
  </si>
  <si>
    <t xml:space="preserve">Virtual </t>
  </si>
  <si>
    <t>1.  Identificación de necesidades o diagnóstico.</t>
  </si>
  <si>
    <t>Diseño y aplicación de encuestas a ciudadanos y/o beneficiarios para la identificación de necesidades de los usuarios.</t>
  </si>
  <si>
    <t>X</t>
  </si>
  <si>
    <t>Ciudadanía en general.</t>
  </si>
  <si>
    <t>(1) Informe.</t>
  </si>
  <si>
    <t>Identificar las necesidades relacionadas con los servicios de los usuarios del  ICETEX.</t>
  </si>
  <si>
    <t>Encuesta</t>
  </si>
  <si>
    <t>Oficina de Comercial y Mercadeo.</t>
  </si>
  <si>
    <t>Generar un boletín estadístico con las principales cifras vigentes en la entidad,  relacionadas con la participación de los beneficiarios en los servicios de ICETEX.</t>
  </si>
  <si>
    <t>(1) Boletín estadístico.</t>
  </si>
  <si>
    <t>Identificar los datos relacionados con la participación de los beneficiarios frente a los servicios ofrecidos por el ICETEX.</t>
  </si>
  <si>
    <t>Publicación en el portal web de la entidad para consulta de la ciudadanía.</t>
  </si>
  <si>
    <t>Oficina Asesora de Planeación</t>
  </si>
  <si>
    <t>Incentivar la participación ciudadana en la planeación de la audiencia de rendición de cuentas a través del espacio de la página web.</t>
  </si>
  <si>
    <t>Ciudadanía en General.</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</si>
  <si>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</si>
  <si>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</si>
  <si>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</si>
  <si>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</si>
  <si>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Capacitar al equipo de MECI/Calidad en el proceso de planeación e implementación de los ejercicios de participación ciudadana y rendición de cuentas.</t>
  </si>
  <si>
    <t>Colaboradores ICETEX.</t>
  </si>
  <si>
    <t>(1) Capacitación realizada.</t>
  </si>
  <si>
    <t>Fortalecer la estrategia de participación ciudadana.</t>
  </si>
  <si>
    <t>Capacitación.</t>
  </si>
  <si>
    <t>Oficina Asesora de Planeación, Equipo MECI/Calidad.</t>
  </si>
  <si>
    <t>Establecer y socializar la  la ciudadanía y grupos de interes la política de derechos humanos.</t>
  </si>
  <si>
    <t>x</t>
  </si>
  <si>
    <t>Ciudadanía en general /grupos de interés.</t>
  </si>
  <si>
    <t>(1) Solicalización realizada.</t>
  </si>
  <si>
    <t>Difundir en los grupos de valor los lineamientos adoptados por la entidad en materia de derechos humanos.</t>
  </si>
  <si>
    <t>Socialización.</t>
  </si>
  <si>
    <t>Grupo de Desarrollo y Transformación Organizacional.</t>
  </si>
  <si>
    <t>2.  Formulación de Planes, Programas y Proyectos</t>
  </si>
  <si>
    <t>Publicar en el menú participa de la pagina web de la entidad las propuestas de los indicadores estratégicos corporativos y planes asociados a MIPG del 2022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</si>
  <si>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</si>
  <si>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</si>
  <si>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</si>
  <si>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Oficina Asesora de Planeación - Áreas involucradas.</t>
  </si>
  <si>
    <t>Publicar en el menú participa de la pagina web de la entidad
el proyecto del Plan Anticorrupción y de Atención al Ciudadano 2022 con el fin de recibir aportes o comentarios por parte de la ciudadanía.</t>
  </si>
  <si>
    <t>Publicar en el menú participa de la pagina web de la entidad  los proyectos normativos de interés general con el fin de recibir aportes o comentarios por parte de la ciudadanía.</t>
  </si>
  <si>
    <t xml:space="preserve"> Documentos con observaciones recibidas y respuestas dadas a la ciudadanía.</t>
  </si>
  <si>
    <t>Invitar a la ciudadanía en la construcción de  políticas y lineamientos internos.</t>
  </si>
  <si>
    <t>Publicación Web con recepción de observaciones del documento.</t>
  </si>
  <si>
    <t>Dependencias ICETEX.</t>
  </si>
  <si>
    <t xml:space="preserve">Documentar la metodología para la identificación de riesgos e impactos de derechos humanos enfocada a grupos de valor y demás grupos de interés. </t>
  </si>
  <si>
    <t>(1) Metodología para la identificación de riesgos e impactos de derechos humanos documentada.</t>
  </si>
  <si>
    <t>identificación de riesgos e impactos de derechos humanos enfocada en los grupos de valor en coordinación con los colaboradores del icetex.</t>
  </si>
  <si>
    <t xml:space="preserve">Publicación de metodología </t>
  </si>
  <si>
    <t>3. Ejecución / Implementación.</t>
  </si>
  <si>
    <t>Desarrollar actividades de participación ciudadana (virtuales o presenciales) con el fin de obtener aportes de los usuarios para el fortalecimiento de la Comunidad ICETEX.</t>
  </si>
  <si>
    <t xml:space="preserve">(3) Evento de participación ciudadana presenciales o virtuales realizados. </t>
  </si>
  <si>
    <t xml:space="preserve">Recibir observaciones, sugerencias frente a la Comunidad ICETEX. </t>
  </si>
  <si>
    <t>Evento con participación ciudadana.</t>
  </si>
  <si>
    <t>Oficina Asesora de Comunicaciones.</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</si>
  <si>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</si>
  <si>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</si>
  <si>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</si>
  <si>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</si>
  <si>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Elaborar un estudio de percepción a través de la implementación de una encuesta a los beneficiarios del proyecto PACES.</t>
  </si>
  <si>
    <t>Poblaciones de especial protección constitucional (víctimas  del conflicto, comunidades negras, rom y población con discapacidad).</t>
  </si>
  <si>
    <t>(1) Informe y presentación de resultados.</t>
  </si>
  <si>
    <t>Medir la percepción y la satisfacción de los beneficiarios del proyecto PACES frente de las líneas de crédito adquiridas.</t>
  </si>
  <si>
    <t>Encuesta de percepción.</t>
  </si>
  <si>
    <t>Vicepresidencia Financiera - Oficina asesora de planeación - Oficina de Comercial y Mercadeo.</t>
  </si>
  <si>
    <t>Desarrollar grupos focales con beneficiarios actuales y potenciales en el marco del Plan de Salvaguardas del proyecto PACES.</t>
  </si>
  <si>
    <t>(1) Grupo focal.</t>
  </si>
  <si>
    <t>Grupos Focales.</t>
  </si>
  <si>
    <t>Vicepresidencia Financiera - Oficina asesora de Planeación - Oficina de Comercial y Mercadeo.</t>
  </si>
  <si>
    <t>Realizar un espacio virtual de participación ciudadana con el Presidente de la entidad, en el marco de la socialización y sensibilización del  nuevo portal del ICETEX</t>
  </si>
  <si>
    <t>(1) Espacio para preguntas al presidente.</t>
  </si>
  <si>
    <t>Promover la interacción de los grupos de valor con la Entidad.</t>
  </si>
  <si>
    <t>Espacio en la Web.</t>
  </si>
  <si>
    <t>Desarrollar diálogos sociales en el marco de responsabilidad social.</t>
  </si>
  <si>
    <t>Grupo de valor.</t>
  </si>
  <si>
    <t>(1) Diálogo social realizado</t>
  </si>
  <si>
    <t>Fomentar espacios de diálogo con el fin de tratar temas relacionados con la iniciativa de responsabilidad social empresarial</t>
  </si>
  <si>
    <t>Dialogo social.</t>
  </si>
  <si>
    <t>30/02/22</t>
  </si>
  <si>
    <r>
      <t>Grupo de Desarrollo y Transformación Organizacional</t>
    </r>
    <r>
      <rPr>
        <sz val="12"/>
        <color theme="1"/>
        <rFont val="Cambria"/>
        <family val="1"/>
      </rPr>
      <t>.</t>
    </r>
  </si>
  <si>
    <t>4. Seguimiento</t>
  </si>
  <si>
    <t>Diligenciar y analizar el formato interno de reporte de las actividades de participación ciudadana y rendición de cuentas realizados en la vigencia.</t>
  </si>
  <si>
    <t>(1) Formulario interno realizado.</t>
  </si>
  <si>
    <t>Caracterizar las actividades de participación ciudadana lideradas por la Entidad con el fin de promover la asistencia de los grupos de valor.</t>
  </si>
  <si>
    <t>Formato de identificación de espacios de participación ciudadana ICETEX.</t>
  </si>
  <si>
    <t xml:space="preserve"> 30/01/2022</t>
  </si>
  <si>
    <t>Oficina Asesora de Planeación.</t>
  </si>
  <si>
    <t>Presentar a la ciudadanía del monitoreo a la ejecución de la estrategia de participación ciudadana y publicarlo en la sección de Transparencia y Acceso a la Información Pública y el menú participa del portal web de la entidad</t>
  </si>
  <si>
    <t>(4) Monitoreos realizados y publicados en el portal web</t>
  </si>
  <si>
    <t>Socializar el seguimiento de la ejecución de la estrategia de participación ciudadana</t>
  </si>
  <si>
    <t>Formato de monitoreo</t>
  </si>
  <si>
    <t>5. Evaluación y control</t>
  </si>
  <si>
    <t xml:space="preserve">Presentar la gestión institucional sobre los productos y servicos de la entidad en el territorio dirigido a la ciudadanía. </t>
  </si>
  <si>
    <t>(5) Espacios regionales generados con la ciudadanía y grupos de valor a través de: Facebook live, ferias de servicio, ferias radiales o webinar.</t>
  </si>
  <si>
    <t>Recibir observaciones por parte de la ciudadanía frente a la gestión del ICETEX.</t>
  </si>
  <si>
    <t>Evento con participación ciudadana (Facebook live, ferias de servicio, ferias radiales o webinar)</t>
  </si>
  <si>
    <t>Desarrollar espacios internos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</si>
  <si>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</si>
  <si>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ICTEX con el fin de socializar las estadísticas relevantes reportadas por las dependencias en la vigencia 2022.</t>
  </si>
  <si>
    <t>Espacio interno de rendición de cuentas.</t>
  </si>
  <si>
    <t>Oficina Asesora de Comunicaciones - Dependencias responsables.</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</si>
  <si>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</si>
  <si>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</si>
  <si>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</si>
  <si>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</si>
  <si>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</si>
  <si>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Control de cambios:</t>
  </si>
  <si>
    <t>Cambios</t>
  </si>
  <si>
    <t>Fecha</t>
  </si>
  <si>
    <t>Versión</t>
  </si>
  <si>
    <t>Versión inicial del Plan de Participación Ciudadana ICETEX vigencia 2022</t>
  </si>
  <si>
    <t>Conoce nuestro Plan de Participación Ciudadana 2022
 ¡PARTICIPA!</t>
  </si>
  <si>
    <t>Monitoreo primer trimestre</t>
  </si>
  <si>
    <t>% de avance</t>
  </si>
  <si>
    <t>Descripción del avance</t>
  </si>
  <si>
    <t>N/A</t>
  </si>
  <si>
    <t>La actividad inicia en el tercer trimestre del 2022</t>
  </si>
  <si>
    <t>La oficina asesora de planeación participa y extiende la invitación a los siguientes espacios a las dependencias que tienen responsabilidades frente al proceso de rendición de cuentas de la entidad:
1) "Taller sobre los lineamientos para la rendición de cuentas sobre la paz marzo 15 del 2022, emitida por el DAFP.
2) Séptimo Encuentro del Equipo transversal Relación del Estado con la ciudadanía Marzo 29 del 2022 "
Esta información será insumo para las capacitaciones internas relacionadas con el cumplimiento de la política de participación ciudadana,  puntualmente lo relacionado con la estrategia de rendición de cuentas.</t>
  </si>
  <si>
    <t>Establecer y socializar la   ciudadanía y grupos de interés la política de derechos humanos.</t>
  </si>
  <si>
    <t>(1) Socialización realizada.</t>
  </si>
  <si>
    <t>Publicar en el menú participa de la página web de la entidad las propuestas de los indicadores estratégicos corporativos y planes asociados a MIPG del 2022 con el fin de recibir aportes o comentarios por parte de la ciudadanía.</t>
  </si>
  <si>
    <t>Publicar en el menú participa de la página web de la entidad
el proyecto del Plan Anticorrupción y de Atención al Ciudadano 2022 con el fin de recibir aportes o comentarios por parte de la ciudadanía.</t>
  </si>
  <si>
    <t>Publicar en el menú participa de la página web de la entidad  los proyectos normativos de interés general con el fin de recibir aportes o comentarios por parte de la ciudadanía.</t>
  </si>
  <si>
    <t>%</t>
  </si>
  <si>
    <t>La Oficina Asesora de Planeación diseñó el formato denominado identificación de espacios de participación ciudadana ICETEX con el fin de registrar los compromisos y actividades previstas por la entidad en torno a esta temática. En este reporte se registran los siguientes ítems:
Dependencia; nombre del espacio del diálogo; tipo; modo de realización; cantidad programada; periodicidad; fecha de realización; medio o mecanismo de convocatoria;  grupos de interés participante; número de asistentes; ciclo de la gestión; presupuesto asociado; origen de los recursos; evidencia; resultado del ejercicio. 
URL: https://web.icetex.gov.co/documents/20122/473398/formato-espacios-participacion-ciudadana.xlsx</t>
  </si>
  <si>
    <t xml:space="preserve">Presentar la gestión institucional sobre los productos y servicios de la entidad en el territorio dirigido a la ciudadanía. </t>
  </si>
  <si>
    <t>(5) Espacios regionales generados con la ciudadanía y grupos de valor a través de: Facebook live, ferias de servicio, ferias radiales o webinars.</t>
  </si>
  <si>
    <t>Evento con participación ciudadana (Facebook live, ferias de servicio, ferias radiales o webinars)</t>
  </si>
  <si>
    <t>Sede principal: Cra. 3 No. 18 - 32
+ (031) 3821670</t>
  </si>
  <si>
    <t xml:space="preserve">Conozca el cronograma de actividades de participación ciudadana ¡PARTICIPE!
</t>
  </si>
  <si>
    <t>Metas y actividades de la gestión institucional en la cual se involucrará el espacio de participación.
(Aplica para espacios de participación diferentes a Rendición de Cuentas)</t>
  </si>
  <si>
    <t>Producto</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</si>
  <si>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</si>
  <si>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</si>
  <si>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</si>
  <si>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</si>
  <si>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</si>
  <si>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</si>
  <si>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(1) Capacitación realizada</t>
  </si>
  <si>
    <t xml:space="preserve">Fortalecer la estrategia de participación ciudadana </t>
  </si>
  <si>
    <t>Capacitación</t>
  </si>
  <si>
    <t xml:space="preserve"> 31/12/2021</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</si>
  <si>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</si>
  <si>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</si>
  <si>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</si>
  <si>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</si>
  <si>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</si>
  <si>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</si>
  <si>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</si>
  <si>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</si>
  <si>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</si>
  <si>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</si>
  <si>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</si>
  <si>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</si>
  <si>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</si>
  <si>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</si>
  <si>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</si>
  <si>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</si>
  <si>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</si>
  <si>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</si>
  <si>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</si>
  <si>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</si>
  <si>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</si>
  <si>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</si>
  <si>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</si>
  <si>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</si>
  <si>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</si>
  <si>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</si>
  <si>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</si>
  <si>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</si>
  <si>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</si>
  <si>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</si>
  <si>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</si>
  <si>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</si>
  <si>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</si>
  <si>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</si>
  <si>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</si>
  <si>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</si>
  <si>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</si>
  <si>
    <t>En el primer trimestre del 2022, se diseñó la política de derechos humanos la cual hace parte integral de la nueva versión del código de buen gobierno, el cual está a la espera de aprobación por parte de la Junta Directiva programada para el mes de mayo.</t>
  </si>
  <si>
    <t>La Oficina Asesora de Planeación desarrolló en el primer trimestre del 2022  la etapa de acopio de las bases de datos las cuales se encuentran en la fase de procesamiento, por tal motivo se evidencia un avance del 20% de la actividad.</t>
  </si>
  <si>
    <t xml:space="preserve">En cumplimiento a la Ley 1474 de 2011 del Estatuto Anticorrupción el ICETEX publicó el plan de anticorrupción y de atención al ciudadano en el menú participa el día 12 de noviembre del 2021, habilitando el formulario de recepción de observaciones y sugerencias durante 10 días calendario. Finalmente la entidad no recibió ajustes por parte de la ciudadanía, pero aplicó los ajustes requeridos por el DAFP en su versión final, la cual fue publicada antes del 31 de enero del 2022.
 La anterior información se encuentra disponible en el siguiente enlace  https://web.icetex.gov.co/participa/consulta-ciudadana/formulacion-participativa-de-planes-programas-y-proyectos </t>
  </si>
  <si>
    <t xml:space="preserve">Para el primer trimestre del 2022, el equipo de Comunidad ICETEX, participó en el espacio de dialogo denominado " Súmate a la Transformación" desarrollado en Villa del Rosario - Norte de Santander.
Al finalizar el espacio, se invitó a los asistentes a responder formulario el cual tuvo como objetivo, recoger comentarios y sugerencias sobre la comunidad ICETEX  a través del siguiente link https://forms.office.com/r/pkKEhuC43g
En el marco de este tipo de espacios , comunidad ICETEX  realiza actividades orientadas a guiar, apoyar y acompañar a los jóvenes en el proceso de toma de una decisión informada que los lleve a la Educación Superior
</t>
  </si>
  <si>
    <t>Para el primer trimestre del 2022 se desarrollaron los siguientes espacios presenciales de diálogo y participación ciudadana en coordinación con el equipo de la Oficina de  Comercial y Mercadeo: 
1) ‘Súmate a la Transformación’ Universidad de Manizales - 17 de febrero del 2022
2) ‘Súmate a la Transformación’ Cali - 24 y 25 de febrero del 2022
En el desarrollo de las anteriores espacios de diálogo se contó con la asistencia de usuarios, líderes estudiantiles, rectores, jovenes y sus familias, los cuales interactuaron con el presidente de la entidad.</t>
  </si>
  <si>
    <t>En el marco de la puesta en marcha del nuevo portal WEB del ICETEX, desde la OAC se diseñó y se actualizó el sitio especial sobre la transformación de la Entidad, enfocada en los 5 ejes del plan estratégico.
A corte primer trimestre del 2022, se han recibido 3 preguntas por parte de la ciudadanía, las cuales se tiene contemplado responder a través de una cápsula con el presidente.
En el siguiente enlace está disponible el espacio construido por el quipo de la OAC: https://portal.icetex.gov.co/transformacion/#preguntale</t>
  </si>
  <si>
    <t>Se efectuó reunión en marzo 9 de manera conjunta con la Oficina de Planeación y la Oficina Asesora de Comunicaciones para definir la fecha de realización de la audiencia de rendición de cuentas. Se estableció por la alta dirección como fecha tentativa para la Audiencia Pública de Rendición de Cuentas para el jueves 30 de junio del 2022, en la cual se tratarán temas de la gestión de los períodos 2021-2022 primer trimestre</t>
  </si>
  <si>
    <t xml:space="preserve">Para el primer trimestre del 2022, se realizaron los siguientes dos (2) eventos internos para dar a conocer  el avance de la gestión orientada a diversos temas relacionados con la transformación de la entidad, que impactan a los colaboradores.
1) Evento #YoMeSumo del 8 de febrero: https://www.youtube.com/watch?v=QKHUROhi2wY
2) Evento #YoMeSumo del 10 de marzo: https://www.youtube.com/watch?v=a2vJqQJiZ3k
</t>
  </si>
  <si>
    <t xml:space="preserve">Con el objetivo de promover la participación ciudadana y conocer la satisfacción de los usuarios frente a los servicios recibidos, la Oficina de Comercial y Mercadeo aplica el instrumento de encuesta percepción. En el primer trimestre del 2022 se realizó una revisión detallada del instrumenro, cambiando el su aspecto con el objetivo de que fuera más claro y comprensible para el usuario. Asi mismo, se reformularon las preguntas con el fin de unificarlas en todos los canales.   
Se realizará un seguimiento trimestral al cumplimiento de esta tarea, la cual será finalizada con la publicación del informe de percepción al final de la vigencia.                                       
</t>
  </si>
  <si>
    <t>La actividad inicia en el segundo trimestre del 2022</t>
  </si>
  <si>
    <t>Para garantizar la participación, el ICETEX puso al servicio de los ciudadanos las propuestas de los indicadores estratégicos corporativos y planes asociados a MIPG del 2022 en la página web durante el mes de noviembre y diciembre del 2021, para que conozcan, opinen y propongan sobre dichos documentos, así mismo se diseño un formulario para recibir observaciones en aquellos momentos que sea necesario.
La anterior información se encuentra disponible en el siguiente enlace  https://web.icetex.gov.co/participa/consulta-ciudadana/formulacion-participativa-de-planes-programas-y-proyectos </t>
  </si>
  <si>
    <t xml:space="preserve">En cumplimiento a los lineamientos emitidos por el DAFP, el ICETEX ha publicado en el menú PARTICIPA de la página web un total de 8 proyectos normativos para revisión y participación ciudadana, estimando 5 días para el desarrollo de este ejercicio antes de su implementación. A corte primer trimestre del 2022 no se han recibido aportes de la ciudadanía.
 La anterior información se encuentra disponible en el siguiente enlace  
https://web.icetex.gov.co/participa/consulta-ciudadana/proyectos-normativos-para-observaciones-ciudadanas
</t>
  </si>
  <si>
    <t>En el primer trimestre del 2022 se construyó la propuesta de mapeo de grupos de valor y grupos de interés, así mismo se diseñó el instrumento para la identificación, priorización y relacionamiento con grupos de valor y grupos de interés.</t>
  </si>
  <si>
    <t>La oficina asesora de planeación realizó el monitoreo correspondiente al primer trimestre de la vigencia 2022, mediante el cual se verifican los avances presentados por las diferentes dependencias responsables. 
La información del monitoreo se encuentra disponible en el siguiente enlace: https://web.icetex.gov.co/planes-y-estrategias-de-participacion-ciudadana</t>
  </si>
  <si>
    <t>Para el primer trimestre del 2022, la Oficina Asesora de Comunicaciones se encuentra trabajando en el diseño de en un cronograma para la realización de estos espacios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</si>
</sst>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0"/>
      <name val="Arial"/>
      <family val="2"/>
    </font>
    <font>
      <sz val="11"/>
      <name val="Arial"/>
      <family val="2"/>
    </font>
    <font>
      <b/>
      <sz val="9"/>
      <color rgb="FF000000"/>
      <name val="Tahoma"/>
      <family val="2"/>
    </font>
    <font>
      <sz val="9"/>
      <color rgb="FF000000"/>
      <name val="Tahoma"/>
      <family val="2"/>
    </font>
    <font>
      <sz val="12"/>
      <color theme="1"/>
      <name val="Arial"/>
      <family val="2"/>
    </font>
    <font>
      <b/>
      <sz val="18"/>
      <color rgb="FF002060"/>
      <name val="Arial"/>
      <family val="2"/>
    </font>
    <font>
      <sz val="12"/>
      <color theme="1"/>
      <name val="Cambria"/>
      <family val="1"/>
    </font>
    <font>
      <sz val="10"/>
      <color rgb="FF000000"/>
      <name val="Arial"/>
      <family val="2"/>
    </font>
    <font>
      <b/>
      <sz val="12"/>
      <color theme="1"/>
      <name val="Arial"/>
      <family val="2"/>
    </font>
    <font>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rgb="FF1AF2E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6CCEE"/>
        <bgColor indexed="64"/>
      </patternFill>
    </fill>
    <fill>
      <patternFill patternType="solid">
        <fgColor rgb="FF7030A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style="medium">
        <color auto="1"/>
      </left>
      <right style="thin">
        <color auto="1"/>
      </right>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auto="1"/>
      </top>
      <bottom style="medium">
        <color indexed="64"/>
      </bottom>
      <diagonal/>
    </border>
    <border>
      <left style="medium">
        <color indexed="64"/>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top/>
      <bottom/>
      <diagonal/>
    </border>
    <border>
      <left/>
      <right/>
      <top/>
      <bottom style="thin">
        <color auto="1"/>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9" fontId="25" fillId="0" borderId="0" applyFont="0" applyFill="0" applyBorder="0" applyAlignment="0" applyProtection="0"/>
  </cellStyleXfs>
  <cellXfs count="231">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14" fillId="5" borderId="1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 fillId="0" borderId="40" xfId="0" applyFont="1" applyBorder="1" applyAlignment="1">
      <alignment horizontal="center" vertical="center" wrapText="1"/>
    </xf>
    <xf numFmtId="14" fontId="11" fillId="0" borderId="31" xfId="0" applyNumberFormat="1" applyFont="1" applyBorder="1" applyAlignment="1">
      <alignment horizontal="center" vertical="center" wrapText="1"/>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1" fillId="0" borderId="31" xfId="0" applyFont="1" applyBorder="1" applyAlignment="1">
      <alignment vertical="center" wrapText="1"/>
    </xf>
    <xf numFmtId="0" fontId="6" fillId="2" borderId="41" xfId="0" applyFont="1" applyFill="1" applyBorder="1" applyAlignment="1">
      <alignment horizontal="left" vertical="center" wrapText="1"/>
    </xf>
    <xf numFmtId="0" fontId="17" fillId="2" borderId="0" xfId="0" applyFont="1" applyFill="1" applyAlignment="1">
      <alignment horizontal="center"/>
    </xf>
    <xf numFmtId="14" fontId="6" fillId="2" borderId="2" xfId="0" applyNumberFormat="1" applyFont="1" applyFill="1" applyBorder="1" applyAlignment="1">
      <alignment horizontal="center" vertical="center"/>
    </xf>
    <xf numFmtId="0" fontId="20" fillId="2" borderId="0" xfId="0" applyFont="1" applyFill="1" applyAlignment="1">
      <alignment horizontal="center"/>
    </xf>
    <xf numFmtId="14" fontId="6"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4" xfId="0" applyFont="1" applyFill="1" applyBorder="1" applyAlignment="1">
      <alignment horizontal="center" vertical="center"/>
    </xf>
    <xf numFmtId="0" fontId="4" fillId="3" borderId="30" xfId="0" applyFont="1" applyFill="1" applyBorder="1" applyAlignment="1">
      <alignment horizontal="center" vertical="center"/>
    </xf>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47" xfId="0" applyFont="1" applyFill="1" applyBorder="1" applyAlignment="1">
      <alignment horizontal="left" vertical="center" wrapText="1"/>
    </xf>
    <xf numFmtId="0" fontId="16" fillId="2" borderId="47" xfId="0" applyFont="1" applyFill="1" applyBorder="1" applyAlignment="1">
      <alignment horizontal="left" vertical="center" wrapText="1"/>
    </xf>
    <xf numFmtId="0" fontId="16" fillId="2" borderId="46"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50" xfId="0" applyFont="1" applyFill="1" applyBorder="1" applyAlignment="1">
      <alignment horizontal="left" vertical="center" wrapText="1"/>
    </xf>
    <xf numFmtId="0" fontId="6" fillId="2" borderId="35" xfId="0" applyFont="1" applyFill="1" applyBorder="1" applyAlignment="1">
      <alignment horizontal="center" vertical="center"/>
    </xf>
    <xf numFmtId="14" fontId="16" fillId="2" borderId="35" xfId="0" applyNumberFormat="1"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8"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xf>
    <xf numFmtId="14" fontId="1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35"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9" xfId="0" applyFont="1" applyFill="1" applyBorder="1" applyAlignment="1">
      <alignment horizontal="left" vertical="center" wrapText="1"/>
    </xf>
    <xf numFmtId="0" fontId="6" fillId="2" borderId="5" xfId="0" applyFont="1" applyFill="1" applyBorder="1" applyAlignment="1">
      <alignment horizontal="center"/>
    </xf>
    <xf numFmtId="0" fontId="23" fillId="2" borderId="5" xfId="0"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0" fontId="23" fillId="2" borderId="53" xfId="0" applyFont="1" applyFill="1" applyBorder="1" applyAlignment="1">
      <alignment horizontal="center" vertical="center" wrapText="1"/>
    </xf>
    <xf numFmtId="0" fontId="6" fillId="2" borderId="2" xfId="0" applyFont="1" applyFill="1" applyBorder="1" applyAlignment="1">
      <alignment horizontal="center"/>
    </xf>
    <xf numFmtId="0" fontId="6" fillId="2" borderId="54" xfId="0" applyFont="1" applyFill="1" applyBorder="1" applyAlignment="1">
      <alignment horizontal="left" vertical="center" wrapText="1"/>
    </xf>
    <xf numFmtId="14" fontId="6" fillId="2" borderId="35"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54" xfId="0" applyFont="1" applyFill="1" applyBorder="1" applyAlignment="1">
      <alignment horizontal="center" vertical="center" wrapText="1"/>
    </xf>
    <xf numFmtId="14" fontId="6" fillId="2" borderId="55" xfId="0" applyNumberFormat="1" applyFont="1" applyFill="1" applyBorder="1" applyAlignment="1">
      <alignment horizontal="center" vertical="center"/>
    </xf>
    <xf numFmtId="14" fontId="6" fillId="0" borderId="55" xfId="0" applyNumberFormat="1" applyFont="1" applyBorder="1" applyAlignment="1">
      <alignment horizontal="center" vertical="center" wrapText="1"/>
    </xf>
    <xf numFmtId="0" fontId="6" fillId="2" borderId="16" xfId="0" applyFont="1" applyFill="1" applyBorder="1" applyAlignment="1">
      <alignment horizontal="center" vertical="center" wrapText="1"/>
    </xf>
    <xf numFmtId="0" fontId="6" fillId="0" borderId="18" xfId="0" applyFont="1" applyBorder="1" applyAlignment="1">
      <alignment horizontal="center" vertical="center" wrapText="1"/>
    </xf>
    <xf numFmtId="0" fontId="11" fillId="2" borderId="18" xfId="0" applyFont="1" applyFill="1" applyBorder="1" applyAlignment="1">
      <alignment horizontal="center" vertical="center" wrapText="1"/>
    </xf>
    <xf numFmtId="14" fontId="6" fillId="2" borderId="18" xfId="0" applyNumberFormat="1" applyFont="1" applyFill="1" applyBorder="1" applyAlignment="1">
      <alignment horizontal="center" vertical="center" wrapText="1"/>
    </xf>
    <xf numFmtId="0" fontId="6" fillId="2" borderId="57" xfId="0" applyFont="1" applyFill="1" applyBorder="1" applyAlignment="1">
      <alignment horizontal="center" vertical="center"/>
    </xf>
    <xf numFmtId="0" fontId="6" fillId="2" borderId="4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6" fillId="2" borderId="24" xfId="0" applyFont="1" applyFill="1" applyBorder="1" applyAlignment="1">
      <alignment horizontal="center" vertical="center" wrapText="1"/>
    </xf>
    <xf numFmtId="9" fontId="17" fillId="2" borderId="1" xfId="10" applyFont="1" applyFill="1" applyBorder="1" applyAlignment="1">
      <alignment horizontal="center" vertical="center"/>
    </xf>
    <xf numFmtId="9" fontId="6" fillId="2" borderId="1" xfId="1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57" xfId="0" applyFont="1" applyBorder="1" applyAlignment="1">
      <alignment horizontal="center" vertical="center" wrapText="1"/>
    </xf>
    <xf numFmtId="0" fontId="6" fillId="0" borderId="48"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9" fontId="6" fillId="0" borderId="1" xfId="10" applyFont="1" applyFill="1" applyBorder="1" applyAlignment="1">
      <alignment horizontal="center" vertical="center"/>
    </xf>
    <xf numFmtId="0" fontId="6" fillId="0" borderId="0" xfId="0" applyFont="1" applyAlignment="1">
      <alignment horizontal="center"/>
    </xf>
    <xf numFmtId="0" fontId="6" fillId="0" borderId="8" xfId="0" applyFont="1" applyBorder="1" applyAlignment="1">
      <alignment horizontal="left"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6" fillId="0" borderId="58" xfId="0" applyFont="1" applyBorder="1" applyAlignment="1">
      <alignment horizontal="center" vertical="center" wrapText="1"/>
    </xf>
    <xf numFmtId="0" fontId="6" fillId="0" borderId="2" xfId="0" applyFont="1" applyBorder="1" applyAlignment="1">
      <alignment horizontal="center"/>
    </xf>
    <xf numFmtId="0" fontId="6" fillId="0" borderId="2" xfId="0" applyFont="1" applyBorder="1" applyAlignment="1">
      <alignment horizontal="center" vertical="center"/>
    </xf>
    <xf numFmtId="0" fontId="6" fillId="0" borderId="20" xfId="0" applyFont="1" applyBorder="1" applyAlignment="1">
      <alignment horizontal="center" vertical="center" wrapText="1"/>
    </xf>
    <xf numFmtId="0" fontId="6" fillId="0" borderId="49"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14" fontId="6" fillId="0" borderId="35" xfId="0" applyNumberFormat="1" applyFont="1" applyBorder="1" applyAlignment="1">
      <alignment horizontal="center" vertical="center"/>
    </xf>
    <xf numFmtId="14" fontId="6" fillId="0" borderId="35" xfId="0" applyNumberFormat="1" applyFont="1" applyBorder="1" applyAlignment="1">
      <alignment horizontal="center" vertical="center" wrapText="1"/>
    </xf>
    <xf numFmtId="0" fontId="6" fillId="0" borderId="59" xfId="0" applyFont="1" applyBorder="1" applyAlignment="1">
      <alignment horizontal="center" vertical="center" wrapText="1"/>
    </xf>
    <xf numFmtId="0" fontId="4" fillId="1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7" fillId="2" borderId="1" xfId="0" applyFont="1" applyFill="1" applyBorder="1" applyAlignment="1">
      <alignment horizontal="left" vertical="center" wrapText="1"/>
    </xf>
    <xf numFmtId="9" fontId="6" fillId="2" borderId="0" xfId="10" applyFont="1" applyFill="1" applyAlignment="1">
      <alignment horizontal="center"/>
    </xf>
    <xf numFmtId="9" fontId="6" fillId="0" borderId="1" xfId="0" applyNumberFormat="1" applyFont="1" applyBorder="1" applyAlignment="1">
      <alignment horizontal="center" vertical="center"/>
    </xf>
    <xf numFmtId="0" fontId="6" fillId="2" borderId="3"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6" borderId="38"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14" fillId="9" borderId="6" xfId="0" applyFont="1" applyFill="1" applyBorder="1" applyAlignment="1">
      <alignment horizontal="center" vertical="center" wrapText="1"/>
    </xf>
    <xf numFmtId="0" fontId="14" fillId="9" borderId="5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24" fillId="7" borderId="32"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4" fillId="10" borderId="11" xfId="0" applyFont="1" applyFill="1" applyBorder="1" applyAlignment="1">
      <alignment horizontal="center" vertical="center" wrapText="1"/>
    </xf>
    <xf numFmtId="0" fontId="24" fillId="11" borderId="42" xfId="0" applyFont="1" applyFill="1" applyBorder="1" applyAlignment="1">
      <alignment horizontal="center" vertical="center" wrapText="1"/>
    </xf>
    <xf numFmtId="0" fontId="24" fillId="11" borderId="51"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6" fillId="2" borderId="0" xfId="0" applyFont="1" applyFill="1" applyAlignment="1">
      <alignment horizontal="center" wrapText="1"/>
    </xf>
    <xf numFmtId="0" fontId="4" fillId="12" borderId="1" xfId="0" applyFont="1" applyFill="1" applyBorder="1" applyAlignment="1">
      <alignment horizontal="center" vertical="center" wrapText="1"/>
    </xf>
    <xf numFmtId="0" fontId="5" fillId="6" borderId="61"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6" fillId="2" borderId="35"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6" fillId="0" borderId="2" xfId="0" applyFont="1" applyBorder="1" applyAlignment="1">
      <alignment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6" fillId="2" borderId="26" xfId="0" applyFont="1" applyFill="1" applyBorder="1" applyAlignment="1">
      <alignment vertical="center" wrapText="1"/>
    </xf>
    <xf numFmtId="0" fontId="6" fillId="2" borderId="3" xfId="0" applyFont="1" applyFill="1" applyBorder="1" applyAlignment="1">
      <alignment vertical="center" wrapText="1"/>
    </xf>
    <xf numFmtId="0" fontId="6" fillId="2" borderId="18" xfId="0" applyFont="1" applyFill="1" applyBorder="1" applyAlignment="1">
      <alignment horizontal="left" vertical="center" wrapText="1"/>
    </xf>
  </cellXfs>
  <cellStyles count="11">
    <cellStyle name="Hipervínculo" xfId="7" builtinId="8" hidden="1"/>
    <cellStyle name="Hipervínculo" xfId="5" builtinId="8" hidden="1"/>
    <cellStyle name="Hipervínculo" xfId="1" builtinId="8" hidden="1"/>
    <cellStyle name="Hipervínculo" xfId="3" builtinId="8" hidden="1"/>
    <cellStyle name="Hipervínculo" xfId="9" builtinId="8"/>
    <cellStyle name="Hipervínculo visitado" xfId="8" builtinId="9" hidden="1"/>
    <cellStyle name="Hipervínculo visitado" xfId="6" builtinId="9" hidden="1"/>
    <cellStyle name="Hipervínculo visitado" xfId="2" builtinId="9" hidden="1"/>
    <cellStyle name="Hipervínculo visitado" xfId="4" builtinId="9" hidden="1"/>
    <cellStyle name="Normal" xfId="0" builtinId="0"/>
    <cellStyle name="Porcentaje" xfId="10" builtinId="5"/>
  </cellStyles>
  <dxfs count="0"/>
  <tableStyles count="0" defaultTableStyle="TableStyleMedium2" defaultPivotStyle="PivotStyleLight16"/>
  <colors>
    <mruColors>
      <color rgb="FFF6CCEE"/>
      <color rgb="FFD1B0EE"/>
      <color rgb="FFCCD6FF"/>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207818</xdr:colOff>
      <xdr:row>1</xdr:row>
      <xdr:rowOff>32474</xdr:rowOff>
    </xdr:from>
    <xdr:to>
      <xdr:col>5</xdr:col>
      <xdr:colOff>207818</xdr:colOff>
      <xdr:row>1</xdr:row>
      <xdr:rowOff>702431</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1256292"/>
          <a:ext cx="3325091" cy="669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hyperlink" Target="mailto:consultasplaneacion@icetex.gov.co" TargetMode="External"/><Relationship Id="rId2" Type="http://schemas.openxmlformats.org/officeDocument/2006/relationships/hyperlink" Target="mailto:consultasplaneacion@icetex.gov.co" TargetMode="External"/><Relationship Id="rId1" Type="http://schemas.openxmlformats.org/officeDocument/2006/relationships/hyperlink" Target="mailto:consultasplaneacion@icetex.gov.co"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C5BA-D2CA-49C9-AEF4-D7A2C9A5F0D3}">
  <dimension ref="A1:M37"/>
  <sheetViews>
    <sheetView topLeftCell="A18" zoomScale="70" zoomScaleNormal="70" workbookViewId="0">
      <selection activeCell="A28" sqref="A28:M32"/>
    </sheetView>
  </sheetViews>
  <sheetFormatPr baseColWidth="10" defaultColWidth="11.5" defaultRowHeight="14" x14ac:dyDescent="0.15"/>
  <cols>
    <col min="1" max="1" width="23" style="2" customWidth="1"/>
    <col min="2" max="2" width="43.6640625" style="2" customWidth="1"/>
    <col min="3" max="3" width="17.5" style="2" hidden="1" customWidth="1"/>
    <col min="4" max="4" width="16.1640625" style="2" hidden="1" customWidth="1"/>
    <col min="5" max="5" width="28.5" style="2" customWidth="1"/>
    <col min="6" max="6" width="24.33203125" style="7" customWidth="1"/>
    <col min="7" max="7" width="47.1640625" style="2" hidden="1" customWidth="1"/>
    <col min="8" max="8" width="36.5" style="2" hidden="1" customWidth="1"/>
    <col min="9" max="9" width="9.1640625" style="2" hidden="1" customWidth="1"/>
    <col min="10" max="10" width="10.1640625" style="2" hidden="1" customWidth="1"/>
    <col min="11" max="11" width="17.83203125" style="2" customWidth="1"/>
    <col min="12" max="12" width="17.1640625" style="2" customWidth="1"/>
    <col min="13" max="13" width="22.1640625" style="12" customWidth="1"/>
    <col min="14" max="16384" width="11.5" style="2"/>
  </cols>
  <sheetData>
    <row r="1" spans="1:13" ht="15" thickBot="1" x14ac:dyDescent="0.2"/>
    <row r="2" spans="1:13" s="10" customFormat="1" ht="46" customHeight="1" thickBot="1" x14ac:dyDescent="0.2">
      <c r="A2" s="158" t="s">
        <v>0</v>
      </c>
      <c r="B2" s="160" t="s">
        <v>1</v>
      </c>
      <c r="C2" s="145" t="s">
        <v>2</v>
      </c>
      <c r="D2" s="146"/>
      <c r="E2" s="143" t="s">
        <v>3</v>
      </c>
      <c r="F2" s="143" t="s">
        <v>4</v>
      </c>
      <c r="G2" s="143" t="s">
        <v>5</v>
      </c>
      <c r="H2" s="143" t="s">
        <v>6</v>
      </c>
      <c r="I2" s="145" t="s">
        <v>7</v>
      </c>
      <c r="J2" s="146"/>
      <c r="K2" s="143" t="s">
        <v>8</v>
      </c>
      <c r="L2" s="143" t="s">
        <v>9</v>
      </c>
      <c r="M2" s="143" t="s">
        <v>10</v>
      </c>
    </row>
    <row r="3" spans="1:13" s="4" customFormat="1" ht="67" customHeight="1" x14ac:dyDescent="0.15">
      <c r="A3" s="159"/>
      <c r="B3" s="161"/>
      <c r="C3" s="53" t="s">
        <v>11</v>
      </c>
      <c r="D3" s="54" t="s">
        <v>12</v>
      </c>
      <c r="E3" s="144"/>
      <c r="F3" s="144"/>
      <c r="G3" s="144"/>
      <c r="H3" s="144"/>
      <c r="I3" s="55" t="s">
        <v>13</v>
      </c>
      <c r="J3" s="56" t="s">
        <v>14</v>
      </c>
      <c r="K3" s="144"/>
      <c r="L3" s="144"/>
      <c r="M3" s="144"/>
    </row>
    <row r="4" spans="1:13" s="32" customFormat="1" ht="18" hidden="1" customHeight="1" x14ac:dyDescent="0.15">
      <c r="A4" s="147" t="s">
        <v>15</v>
      </c>
      <c r="B4" s="150"/>
      <c r="C4" s="150"/>
      <c r="D4" s="150"/>
      <c r="E4" s="150"/>
      <c r="F4" s="150"/>
      <c r="G4" s="150"/>
      <c r="H4" s="150"/>
      <c r="I4" s="150"/>
      <c r="J4" s="150"/>
      <c r="K4" s="150"/>
      <c r="L4" s="150"/>
      <c r="M4" s="151"/>
    </row>
    <row r="5" spans="1:13" s="48" customFormat="1" ht="48" hidden="1" customHeight="1" x14ac:dyDescent="0.15">
      <c r="A5" s="148"/>
      <c r="B5" s="66" t="s">
        <v>16</v>
      </c>
      <c r="C5" s="58" t="s">
        <v>17</v>
      </c>
      <c r="D5" s="57"/>
      <c r="E5" s="18" t="s">
        <v>18</v>
      </c>
      <c r="F5" s="58" t="s">
        <v>19</v>
      </c>
      <c r="G5" s="57" t="s">
        <v>20</v>
      </c>
      <c r="H5" s="58" t="s">
        <v>21</v>
      </c>
      <c r="I5" s="58" t="s">
        <v>17</v>
      </c>
      <c r="J5" s="58" t="s">
        <v>17</v>
      </c>
      <c r="K5" s="59">
        <v>44593</v>
      </c>
      <c r="L5" s="59">
        <v>44925</v>
      </c>
      <c r="M5" s="78" t="s">
        <v>22</v>
      </c>
    </row>
    <row r="6" spans="1:13" s="48" customFormat="1" ht="60.75" customHeight="1" x14ac:dyDescent="0.15">
      <c r="A6" s="148"/>
      <c r="B6" s="67" t="s">
        <v>23</v>
      </c>
      <c r="C6" s="58" t="s">
        <v>17</v>
      </c>
      <c r="D6" s="57"/>
      <c r="E6" s="18" t="s">
        <v>18</v>
      </c>
      <c r="F6" s="58" t="s">
        <v>24</v>
      </c>
      <c r="G6" s="57" t="s">
        <v>25</v>
      </c>
      <c r="H6" s="58" t="s">
        <v>26</v>
      </c>
      <c r="I6" s="58"/>
      <c r="J6" s="58" t="s">
        <v>17</v>
      </c>
      <c r="K6" s="59">
        <v>44593</v>
      </c>
      <c r="L6" s="59">
        <v>44925</v>
      </c>
      <c r="M6" s="68" t="s">
        <v>27</v>
      </c>
    </row>
    <row r="7" spans="1:13" s="48" customFormat="1" ht="75" customHeight="1" x14ac:dyDescent="0.15">
      <c r="A7" s="148"/>
      <c r="B7" s="5" t="s">
        <v>28</v>
      </c>
      <c r="C7" s="16"/>
      <c r="D7" s="16" t="s">
        <v>17</v>
      </c>
      <c r="E7" s="18" t="s">
        <v>29</v>
      </c>
      <c r="F7" s="6" t="s">
        <v>30</v>
      </c>
      <c r="G7" s="6" t="s">
        <v>31</v>
      </c>
      <c r="H7" s="6" t="s">
        <v>32</v>
      </c>
      <c r="I7" s="9"/>
      <c r="J7" s="16" t="s">
        <v>17</v>
      </c>
      <c r="K7" s="49">
        <v>44742</v>
      </c>
      <c r="L7" s="34">
        <v>44895</v>
      </c>
      <c r="M7" s="68" t="s">
        <v>33</v>
      </c>
    </row>
    <row r="8" spans="1:13" s="48" customFormat="1" ht="60.75" customHeight="1" x14ac:dyDescent="0.15">
      <c r="A8" s="148"/>
      <c r="B8" s="65" t="s">
        <v>34</v>
      </c>
      <c r="C8" s="19" t="s">
        <v>17</v>
      </c>
      <c r="D8" s="18"/>
      <c r="E8" s="19" t="s">
        <v>35</v>
      </c>
      <c r="F8" s="18" t="s">
        <v>36</v>
      </c>
      <c r="G8" s="18" t="s">
        <v>37</v>
      </c>
      <c r="H8" s="18" t="s">
        <v>38</v>
      </c>
      <c r="I8" s="18" t="s">
        <v>17</v>
      </c>
      <c r="J8" s="18" t="s">
        <v>17</v>
      </c>
      <c r="K8" s="59">
        <v>44593</v>
      </c>
      <c r="L8" s="59">
        <v>44925</v>
      </c>
      <c r="M8" s="68" t="s">
        <v>39</v>
      </c>
    </row>
    <row r="9" spans="1:13" s="7" customFormat="1" ht="58" customHeight="1" thickBot="1" x14ac:dyDescent="0.2">
      <c r="A9" s="149"/>
      <c r="B9" s="69" t="s">
        <v>40</v>
      </c>
      <c r="C9" s="70" t="s">
        <v>41</v>
      </c>
      <c r="D9" s="26"/>
      <c r="E9" s="26" t="s">
        <v>42</v>
      </c>
      <c r="F9" s="26" t="s">
        <v>43</v>
      </c>
      <c r="G9" s="26" t="s">
        <v>44</v>
      </c>
      <c r="H9" s="26" t="s">
        <v>45</v>
      </c>
      <c r="I9" s="26" t="s">
        <v>41</v>
      </c>
      <c r="J9" s="26" t="s">
        <v>41</v>
      </c>
      <c r="K9" s="71">
        <v>44593</v>
      </c>
      <c r="L9" s="71">
        <v>44925</v>
      </c>
      <c r="M9" s="72" t="s">
        <v>46</v>
      </c>
    </row>
    <row r="10" spans="1:13" s="7" customFormat="1" ht="58" customHeight="1" thickBot="1" x14ac:dyDescent="0.2">
      <c r="A10" s="158" t="s">
        <v>0</v>
      </c>
      <c r="B10" s="160" t="s">
        <v>1</v>
      </c>
      <c r="C10" s="145" t="s">
        <v>2</v>
      </c>
      <c r="D10" s="146"/>
      <c r="E10" s="143" t="s">
        <v>3</v>
      </c>
      <c r="F10" s="143" t="s">
        <v>4</v>
      </c>
      <c r="G10" s="143" t="s">
        <v>5</v>
      </c>
      <c r="H10" s="143" t="s">
        <v>6</v>
      </c>
      <c r="I10" s="145" t="s">
        <v>7</v>
      </c>
      <c r="J10" s="146"/>
      <c r="K10" s="143" t="s">
        <v>8</v>
      </c>
      <c r="L10" s="143" t="s">
        <v>9</v>
      </c>
      <c r="M10" s="143" t="s">
        <v>10</v>
      </c>
    </row>
    <row r="11" spans="1:13" s="7" customFormat="1" ht="58" customHeight="1" thickBot="1" x14ac:dyDescent="0.2">
      <c r="A11" s="159"/>
      <c r="B11" s="161"/>
      <c r="C11" s="53" t="s">
        <v>11</v>
      </c>
      <c r="D11" s="54" t="s">
        <v>12</v>
      </c>
      <c r="E11" s="144"/>
      <c r="F11" s="144"/>
      <c r="G11" s="144"/>
      <c r="H11" s="144"/>
      <c r="I11" s="55" t="s">
        <v>13</v>
      </c>
      <c r="J11" s="56" t="s">
        <v>14</v>
      </c>
      <c r="K11" s="144"/>
      <c r="L11" s="144"/>
      <c r="M11" s="144"/>
    </row>
    <row r="12" spans="1:13" s="8" customFormat="1" ht="59.25" customHeight="1" x14ac:dyDescent="0.2">
      <c r="A12" s="152" t="s">
        <v>47</v>
      </c>
      <c r="B12" s="73" t="s">
        <v>48</v>
      </c>
      <c r="C12" s="74" t="s">
        <v>17</v>
      </c>
      <c r="D12" s="74"/>
      <c r="E12" s="75" t="s">
        <v>18</v>
      </c>
      <c r="F12" s="154" t="s">
        <v>49</v>
      </c>
      <c r="G12" s="154" t="s">
        <v>50</v>
      </c>
      <c r="H12" s="154" t="s">
        <v>51</v>
      </c>
      <c r="I12" s="74"/>
      <c r="J12" s="74" t="s">
        <v>17</v>
      </c>
      <c r="K12" s="76">
        <v>44531</v>
      </c>
      <c r="L12" s="77">
        <v>44592</v>
      </c>
      <c r="M12" s="156" t="s">
        <v>52</v>
      </c>
    </row>
    <row r="13" spans="1:13" s="8" customFormat="1" ht="68.25" customHeight="1" x14ac:dyDescent="0.2">
      <c r="A13" s="153"/>
      <c r="B13" s="11" t="s">
        <v>53</v>
      </c>
      <c r="C13" s="16" t="s">
        <v>17</v>
      </c>
      <c r="D13" s="16"/>
      <c r="E13" s="6" t="s">
        <v>18</v>
      </c>
      <c r="F13" s="155"/>
      <c r="G13" s="155"/>
      <c r="H13" s="155"/>
      <c r="I13" s="16"/>
      <c r="J13" s="16" t="s">
        <v>41</v>
      </c>
      <c r="K13" s="51">
        <v>44531</v>
      </c>
      <c r="L13" s="60">
        <v>44592</v>
      </c>
      <c r="M13" s="157"/>
    </row>
    <row r="14" spans="1:13" s="8" customFormat="1" ht="68.25" customHeight="1" x14ac:dyDescent="0.2">
      <c r="A14" s="153"/>
      <c r="B14" s="47" t="s">
        <v>54</v>
      </c>
      <c r="C14" s="62" t="s">
        <v>17</v>
      </c>
      <c r="D14" s="97"/>
      <c r="E14" s="37" t="s">
        <v>18</v>
      </c>
      <c r="F14" s="98" t="s">
        <v>55</v>
      </c>
      <c r="G14" s="37" t="s">
        <v>56</v>
      </c>
      <c r="H14" s="37" t="s">
        <v>57</v>
      </c>
      <c r="I14" s="37"/>
      <c r="J14" s="37" t="s">
        <v>17</v>
      </c>
      <c r="K14" s="99">
        <v>44564</v>
      </c>
      <c r="L14" s="91">
        <v>44925</v>
      </c>
      <c r="M14" s="82" t="s">
        <v>58</v>
      </c>
    </row>
    <row r="15" spans="1:13" s="8" customFormat="1" ht="83.25" customHeight="1" thickBot="1" x14ac:dyDescent="0.25">
      <c r="A15" s="153"/>
      <c r="B15" s="11" t="s">
        <v>59</v>
      </c>
      <c r="C15" s="16" t="s">
        <v>17</v>
      </c>
      <c r="D15" s="63"/>
      <c r="E15" s="6" t="s">
        <v>35</v>
      </c>
      <c r="F15" s="6" t="s">
        <v>60</v>
      </c>
      <c r="G15" s="64" t="s">
        <v>61</v>
      </c>
      <c r="H15" s="6" t="s">
        <v>62</v>
      </c>
      <c r="I15" s="16"/>
      <c r="J15" s="16" t="s">
        <v>17</v>
      </c>
      <c r="K15" s="51">
        <v>44531</v>
      </c>
      <c r="L15" s="60">
        <v>44592</v>
      </c>
      <c r="M15" s="68" t="s">
        <v>46</v>
      </c>
    </row>
    <row r="16" spans="1:13" s="8" customFormat="1" ht="83.25" customHeight="1" thickBot="1" x14ac:dyDescent="0.25">
      <c r="A16" s="158" t="s">
        <v>0</v>
      </c>
      <c r="B16" s="160" t="s">
        <v>1</v>
      </c>
      <c r="C16" s="145" t="s">
        <v>2</v>
      </c>
      <c r="D16" s="146"/>
      <c r="E16" s="143" t="s">
        <v>3</v>
      </c>
      <c r="F16" s="143" t="s">
        <v>4</v>
      </c>
      <c r="G16" s="143" t="s">
        <v>5</v>
      </c>
      <c r="H16" s="143" t="s">
        <v>6</v>
      </c>
      <c r="I16" s="145" t="s">
        <v>7</v>
      </c>
      <c r="J16" s="146"/>
      <c r="K16" s="143" t="s">
        <v>8</v>
      </c>
      <c r="L16" s="143" t="s">
        <v>9</v>
      </c>
      <c r="M16" s="143" t="s">
        <v>10</v>
      </c>
    </row>
    <row r="17" spans="1:13" s="8" customFormat="1" ht="83.25" customHeight="1" thickBot="1" x14ac:dyDescent="0.25">
      <c r="A17" s="159"/>
      <c r="B17" s="161"/>
      <c r="C17" s="53" t="s">
        <v>11</v>
      </c>
      <c r="D17" s="54" t="s">
        <v>12</v>
      </c>
      <c r="E17" s="144"/>
      <c r="F17" s="144"/>
      <c r="G17" s="144"/>
      <c r="H17" s="144"/>
      <c r="I17" s="55" t="s">
        <v>13</v>
      </c>
      <c r="J17" s="56" t="s">
        <v>14</v>
      </c>
      <c r="K17" s="144"/>
      <c r="L17" s="144"/>
      <c r="M17" s="144"/>
    </row>
    <row r="18" spans="1:13" s="7" customFormat="1" ht="52" customHeight="1" x14ac:dyDescent="0.15">
      <c r="A18" s="162" t="s">
        <v>63</v>
      </c>
      <c r="B18" s="73" t="s">
        <v>64</v>
      </c>
      <c r="C18" s="74" t="s">
        <v>17</v>
      </c>
      <c r="D18" s="75"/>
      <c r="E18" s="75" t="s">
        <v>18</v>
      </c>
      <c r="F18" s="75" t="s">
        <v>65</v>
      </c>
      <c r="G18" s="75" t="s">
        <v>66</v>
      </c>
      <c r="H18" s="75" t="s">
        <v>67</v>
      </c>
      <c r="I18" s="74"/>
      <c r="J18" s="74" t="s">
        <v>17</v>
      </c>
      <c r="K18" s="80">
        <v>44564</v>
      </c>
      <c r="L18" s="80">
        <v>44925</v>
      </c>
      <c r="M18" s="81" t="s">
        <v>68</v>
      </c>
    </row>
    <row r="19" spans="1:13" s="7" customFormat="1" ht="89" customHeight="1" x14ac:dyDescent="0.15">
      <c r="A19" s="163"/>
      <c r="B19" s="11" t="s">
        <v>69</v>
      </c>
      <c r="C19" s="16" t="s">
        <v>17</v>
      </c>
      <c r="D19" s="6"/>
      <c r="E19" s="6" t="s">
        <v>18</v>
      </c>
      <c r="F19" s="6" t="s">
        <v>70</v>
      </c>
      <c r="G19" s="6" t="s">
        <v>71</v>
      </c>
      <c r="H19" s="6" t="s">
        <v>72</v>
      </c>
      <c r="I19" s="16" t="s">
        <v>17</v>
      </c>
      <c r="J19" s="16"/>
      <c r="K19" s="51">
        <v>44564</v>
      </c>
      <c r="L19" s="52">
        <v>44925</v>
      </c>
      <c r="M19" s="78" t="s">
        <v>22</v>
      </c>
    </row>
    <row r="20" spans="1:13" s="7" customFormat="1" ht="66" customHeight="1" x14ac:dyDescent="0.15">
      <c r="A20" s="163"/>
      <c r="B20" s="11" t="s">
        <v>73</v>
      </c>
      <c r="C20" s="16" t="s">
        <v>17</v>
      </c>
      <c r="D20" s="6"/>
      <c r="E20" s="6" t="s">
        <v>74</v>
      </c>
      <c r="F20" s="6" t="s">
        <v>75</v>
      </c>
      <c r="G20" s="6" t="s">
        <v>76</v>
      </c>
      <c r="H20" s="6" t="s">
        <v>77</v>
      </c>
      <c r="I20" s="16"/>
      <c r="J20" s="16" t="s">
        <v>17</v>
      </c>
      <c r="K20" s="51">
        <v>44743</v>
      </c>
      <c r="L20" s="52">
        <v>44925</v>
      </c>
      <c r="M20" s="78" t="s">
        <v>78</v>
      </c>
    </row>
    <row r="21" spans="1:13" s="7" customFormat="1" ht="66" customHeight="1" x14ac:dyDescent="0.15">
      <c r="A21" s="163"/>
      <c r="B21" s="11" t="s">
        <v>79</v>
      </c>
      <c r="C21" s="16" t="s">
        <v>17</v>
      </c>
      <c r="D21" s="6"/>
      <c r="E21" s="6" t="s">
        <v>74</v>
      </c>
      <c r="F21" s="6" t="s">
        <v>80</v>
      </c>
      <c r="G21" s="6" t="s">
        <v>76</v>
      </c>
      <c r="H21" s="6" t="s">
        <v>81</v>
      </c>
      <c r="I21" s="16" t="s">
        <v>17</v>
      </c>
      <c r="J21" s="16" t="s">
        <v>17</v>
      </c>
      <c r="K21" s="51">
        <v>44743</v>
      </c>
      <c r="L21" s="52">
        <v>44925</v>
      </c>
      <c r="M21" s="78" t="s">
        <v>82</v>
      </c>
    </row>
    <row r="22" spans="1:13" s="7" customFormat="1" ht="68.25" customHeight="1" x14ac:dyDescent="0.15">
      <c r="A22" s="163"/>
      <c r="B22" s="11" t="s">
        <v>83</v>
      </c>
      <c r="C22" s="16" t="s">
        <v>17</v>
      </c>
      <c r="D22" s="9"/>
      <c r="E22" s="6" t="s">
        <v>18</v>
      </c>
      <c r="F22" s="6" t="s">
        <v>84</v>
      </c>
      <c r="G22" s="6" t="s">
        <v>85</v>
      </c>
      <c r="H22" s="6" t="s">
        <v>86</v>
      </c>
      <c r="I22" s="16"/>
      <c r="J22" s="16" t="s">
        <v>17</v>
      </c>
      <c r="K22" s="51">
        <v>44593</v>
      </c>
      <c r="L22" s="52">
        <v>44773</v>
      </c>
      <c r="M22" s="78" t="s">
        <v>68</v>
      </c>
    </row>
    <row r="23" spans="1:13" s="7" customFormat="1" ht="61" customHeight="1" thickBot="1" x14ac:dyDescent="0.2">
      <c r="A23" s="164"/>
      <c r="B23" s="83" t="s">
        <v>87</v>
      </c>
      <c r="C23" s="21" t="s">
        <v>17</v>
      </c>
      <c r="D23" s="84"/>
      <c r="E23" s="21" t="s">
        <v>88</v>
      </c>
      <c r="F23" s="21" t="s">
        <v>89</v>
      </c>
      <c r="G23" s="22" t="s">
        <v>90</v>
      </c>
      <c r="H23" s="21" t="s">
        <v>91</v>
      </c>
      <c r="I23" s="21" t="s">
        <v>17</v>
      </c>
      <c r="J23" s="21" t="s">
        <v>17</v>
      </c>
      <c r="K23" s="85" t="s">
        <v>92</v>
      </c>
      <c r="L23" s="86">
        <v>44925</v>
      </c>
      <c r="M23" s="87" t="s">
        <v>93</v>
      </c>
    </row>
    <row r="24" spans="1:13" s="7" customFormat="1" ht="61" customHeight="1" thickBot="1" x14ac:dyDescent="0.2">
      <c r="A24" s="158" t="s">
        <v>0</v>
      </c>
      <c r="B24" s="160" t="s">
        <v>1</v>
      </c>
      <c r="C24" s="145" t="s">
        <v>2</v>
      </c>
      <c r="D24" s="146"/>
      <c r="E24" s="143" t="s">
        <v>3</v>
      </c>
      <c r="F24" s="143" t="s">
        <v>4</v>
      </c>
      <c r="G24" s="143" t="s">
        <v>5</v>
      </c>
      <c r="H24" s="143" t="s">
        <v>6</v>
      </c>
      <c r="I24" s="145" t="s">
        <v>7</v>
      </c>
      <c r="J24" s="146"/>
      <c r="K24" s="143" t="s">
        <v>8</v>
      </c>
      <c r="L24" s="143" t="s">
        <v>9</v>
      </c>
      <c r="M24" s="143" t="s">
        <v>10</v>
      </c>
    </row>
    <row r="25" spans="1:13" s="7" customFormat="1" ht="61" customHeight="1" thickBot="1" x14ac:dyDescent="0.2">
      <c r="A25" s="159"/>
      <c r="B25" s="161"/>
      <c r="C25" s="53" t="s">
        <v>11</v>
      </c>
      <c r="D25" s="54" t="s">
        <v>12</v>
      </c>
      <c r="E25" s="144"/>
      <c r="F25" s="144"/>
      <c r="G25" s="144"/>
      <c r="H25" s="144"/>
      <c r="I25" s="55" t="s">
        <v>13</v>
      </c>
      <c r="J25" s="56" t="s">
        <v>14</v>
      </c>
      <c r="K25" s="144"/>
      <c r="L25" s="144"/>
      <c r="M25" s="144"/>
    </row>
    <row r="26" spans="1:13" s="7" customFormat="1" ht="51.75" customHeight="1" thickBot="1" x14ac:dyDescent="0.2">
      <c r="A26" s="165" t="s">
        <v>94</v>
      </c>
      <c r="B26" s="65" t="s">
        <v>95</v>
      </c>
      <c r="C26" s="19"/>
      <c r="D26" s="100" t="s">
        <v>17</v>
      </c>
      <c r="E26" s="18" t="s">
        <v>18</v>
      </c>
      <c r="F26" s="101" t="s">
        <v>96</v>
      </c>
      <c r="G26" s="18" t="s">
        <v>97</v>
      </c>
      <c r="H26" s="18" t="s">
        <v>98</v>
      </c>
      <c r="I26" s="19"/>
      <c r="J26" s="19" t="s">
        <v>17</v>
      </c>
      <c r="K26" s="49">
        <v>44564</v>
      </c>
      <c r="L26" s="17" t="s">
        <v>99</v>
      </c>
      <c r="M26" s="68" t="s">
        <v>100</v>
      </c>
    </row>
    <row r="27" spans="1:13" s="7" customFormat="1" ht="68.25" customHeight="1" thickBot="1" x14ac:dyDescent="0.2">
      <c r="A27" s="166"/>
      <c r="B27" s="89" t="s">
        <v>101</v>
      </c>
      <c r="C27" s="21" t="s">
        <v>17</v>
      </c>
      <c r="D27" s="92"/>
      <c r="E27" s="22" t="s">
        <v>18</v>
      </c>
      <c r="F27" s="93" t="s">
        <v>102</v>
      </c>
      <c r="G27" s="22" t="s">
        <v>103</v>
      </c>
      <c r="H27" s="22" t="s">
        <v>104</v>
      </c>
      <c r="I27" s="21"/>
      <c r="J27" s="21" t="s">
        <v>17</v>
      </c>
      <c r="K27" s="94">
        <v>44564</v>
      </c>
      <c r="L27" s="95">
        <v>44956</v>
      </c>
      <c r="M27" s="96" t="s">
        <v>100</v>
      </c>
    </row>
    <row r="28" spans="1:13" s="7" customFormat="1" ht="68.25" customHeight="1" thickBot="1" x14ac:dyDescent="0.2">
      <c r="A28" s="158" t="s">
        <v>0</v>
      </c>
      <c r="B28" s="160" t="s">
        <v>1</v>
      </c>
      <c r="C28" s="145" t="s">
        <v>2</v>
      </c>
      <c r="D28" s="146"/>
      <c r="E28" s="143" t="s">
        <v>3</v>
      </c>
      <c r="F28" s="143" t="s">
        <v>4</v>
      </c>
      <c r="G28" s="143" t="s">
        <v>5</v>
      </c>
      <c r="H28" s="143" t="s">
        <v>6</v>
      </c>
      <c r="I28" s="145" t="s">
        <v>7</v>
      </c>
      <c r="J28" s="146"/>
      <c r="K28" s="143" t="s">
        <v>8</v>
      </c>
      <c r="L28" s="143" t="s">
        <v>9</v>
      </c>
      <c r="M28" s="143" t="s">
        <v>10</v>
      </c>
    </row>
    <row r="29" spans="1:13" s="7" customFormat="1" ht="68.25" customHeight="1" x14ac:dyDescent="0.15">
      <c r="A29" s="159"/>
      <c r="B29" s="161"/>
      <c r="C29" s="53" t="s">
        <v>11</v>
      </c>
      <c r="D29" s="54" t="s">
        <v>12</v>
      </c>
      <c r="E29" s="144"/>
      <c r="F29" s="144"/>
      <c r="G29" s="144"/>
      <c r="H29" s="144"/>
      <c r="I29" s="55" t="s">
        <v>13</v>
      </c>
      <c r="J29" s="56" t="s">
        <v>14</v>
      </c>
      <c r="K29" s="144"/>
      <c r="L29" s="144"/>
      <c r="M29" s="144"/>
    </row>
    <row r="30" spans="1:13" s="7" customFormat="1" ht="85" customHeight="1" x14ac:dyDescent="0.15">
      <c r="A30" s="167" t="s">
        <v>105</v>
      </c>
      <c r="B30" s="5" t="s">
        <v>106</v>
      </c>
      <c r="C30" s="88"/>
      <c r="D30" s="19" t="s">
        <v>17</v>
      </c>
      <c r="E30" s="18" t="s">
        <v>18</v>
      </c>
      <c r="F30" s="37" t="s">
        <v>107</v>
      </c>
      <c r="G30" s="18" t="s">
        <v>108</v>
      </c>
      <c r="H30" s="18" t="s">
        <v>109</v>
      </c>
      <c r="I30" s="19" t="s">
        <v>17</v>
      </c>
      <c r="J30" s="19" t="s">
        <v>17</v>
      </c>
      <c r="K30" s="49">
        <v>43920</v>
      </c>
      <c r="L30" s="34">
        <v>44925</v>
      </c>
      <c r="M30" s="68" t="s">
        <v>68</v>
      </c>
    </row>
    <row r="31" spans="1:13" s="7" customFormat="1" ht="68" customHeight="1" x14ac:dyDescent="0.15">
      <c r="A31" s="168"/>
      <c r="B31" s="5" t="s">
        <v>110</v>
      </c>
      <c r="D31" s="16" t="s">
        <v>17</v>
      </c>
      <c r="E31" s="18" t="s">
        <v>35</v>
      </c>
      <c r="F31" s="61" t="s">
        <v>111</v>
      </c>
      <c r="G31" s="6" t="s">
        <v>112</v>
      </c>
      <c r="H31" s="6" t="s">
        <v>113</v>
      </c>
      <c r="I31" s="16"/>
      <c r="J31" s="16" t="s">
        <v>17</v>
      </c>
      <c r="K31" s="49">
        <v>44742</v>
      </c>
      <c r="L31" s="34">
        <v>44925</v>
      </c>
      <c r="M31" s="68" t="s">
        <v>114</v>
      </c>
    </row>
    <row r="32" spans="1:13" s="7" customFormat="1" ht="50.25" customHeight="1" thickBot="1" x14ac:dyDescent="0.2">
      <c r="A32" s="169"/>
      <c r="B32" s="83" t="s">
        <v>115</v>
      </c>
      <c r="C32" s="21"/>
      <c r="D32" s="21" t="s">
        <v>17</v>
      </c>
      <c r="E32" s="26" t="s">
        <v>18</v>
      </c>
      <c r="F32" s="22" t="s">
        <v>116</v>
      </c>
      <c r="G32" s="22" t="s">
        <v>117</v>
      </c>
      <c r="H32" s="22" t="s">
        <v>118</v>
      </c>
      <c r="I32" s="21"/>
      <c r="J32" s="21" t="s">
        <v>17</v>
      </c>
      <c r="K32" s="90">
        <v>44742</v>
      </c>
      <c r="L32" s="79">
        <v>44895</v>
      </c>
      <c r="M32" s="72" t="s">
        <v>119</v>
      </c>
    </row>
    <row r="34" spans="2:7" x14ac:dyDescent="0.15">
      <c r="B34" s="39"/>
    </row>
    <row r="35" spans="2:7" ht="15" thickBot="1" x14ac:dyDescent="0.2">
      <c r="B35" s="44" t="s">
        <v>120</v>
      </c>
    </row>
    <row r="36" spans="2:7" ht="26.25" customHeight="1" thickBot="1" x14ac:dyDescent="0.2">
      <c r="B36" s="45" t="s">
        <v>121</v>
      </c>
      <c r="C36" s="40" t="s">
        <v>122</v>
      </c>
      <c r="D36" s="41" t="s">
        <v>123</v>
      </c>
      <c r="F36" s="170"/>
      <c r="G36" s="170"/>
    </row>
    <row r="37" spans="2:7" ht="27" thickBot="1" x14ac:dyDescent="0.2">
      <c r="B37" s="46" t="s">
        <v>124</v>
      </c>
      <c r="C37" s="43">
        <v>44517</v>
      </c>
      <c r="D37" s="42">
        <v>1</v>
      </c>
      <c r="F37" s="170"/>
      <c r="G37" s="170"/>
    </row>
  </sheetData>
  <mergeCells count="66">
    <mergeCell ref="G28:G29"/>
    <mergeCell ref="A28:A29"/>
    <mergeCell ref="B28:B29"/>
    <mergeCell ref="C28:D28"/>
    <mergeCell ref="E28:E29"/>
    <mergeCell ref="F28:F29"/>
    <mergeCell ref="H28:H29"/>
    <mergeCell ref="I28:J28"/>
    <mergeCell ref="K28:K29"/>
    <mergeCell ref="L28:L29"/>
    <mergeCell ref="M28:M29"/>
    <mergeCell ref="L24:L25"/>
    <mergeCell ref="M24:M25"/>
    <mergeCell ref="H16:H17"/>
    <mergeCell ref="I16:J16"/>
    <mergeCell ref="K16:K17"/>
    <mergeCell ref="L16:L17"/>
    <mergeCell ref="M16:M17"/>
    <mergeCell ref="H24:H25"/>
    <mergeCell ref="I24:J24"/>
    <mergeCell ref="K24:K25"/>
    <mergeCell ref="G16:G17"/>
    <mergeCell ref="A24:A25"/>
    <mergeCell ref="B24:B25"/>
    <mergeCell ref="C24:D24"/>
    <mergeCell ref="E24:E25"/>
    <mergeCell ref="F24:F25"/>
    <mergeCell ref="G24:G25"/>
    <mergeCell ref="G2:G3"/>
    <mergeCell ref="A18:A23"/>
    <mergeCell ref="A26:A27"/>
    <mergeCell ref="A30:A32"/>
    <mergeCell ref="F36:G37"/>
    <mergeCell ref="A10:A11"/>
    <mergeCell ref="B10:B11"/>
    <mergeCell ref="C10:D10"/>
    <mergeCell ref="E10:E11"/>
    <mergeCell ref="F10:F11"/>
    <mergeCell ref="G10:G11"/>
    <mergeCell ref="A16:A17"/>
    <mergeCell ref="B16:B17"/>
    <mergeCell ref="C16:D16"/>
    <mergeCell ref="E16:E17"/>
    <mergeCell ref="F16:F17"/>
    <mergeCell ref="A2:A3"/>
    <mergeCell ref="B2:B3"/>
    <mergeCell ref="C2:D2"/>
    <mergeCell ref="E2:E3"/>
    <mergeCell ref="F2:F3"/>
    <mergeCell ref="A4:A9"/>
    <mergeCell ref="B4:M4"/>
    <mergeCell ref="A12:A15"/>
    <mergeCell ref="F12:F13"/>
    <mergeCell ref="G12:G13"/>
    <mergeCell ref="H12:H13"/>
    <mergeCell ref="M12:M13"/>
    <mergeCell ref="H10:H11"/>
    <mergeCell ref="I10:J10"/>
    <mergeCell ref="K10:K11"/>
    <mergeCell ref="L10:L11"/>
    <mergeCell ref="M10:M11"/>
    <mergeCell ref="H2:H3"/>
    <mergeCell ref="I2:J2"/>
    <mergeCell ref="K2:K3"/>
    <mergeCell ref="L2:L3"/>
    <mergeCell ref="M2:M3"/>
  </mergeCells>
  <pageMargins left="0.25" right="0.25"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topLeftCell="K22" zoomScale="160" zoomScaleNormal="160" workbookViewId="0">
      <selection activeCell="O25" sqref="O25"/>
    </sheetView>
  </sheetViews>
  <sheetFormatPr baseColWidth="10" defaultColWidth="11.5" defaultRowHeight="14" x14ac:dyDescent="0.15"/>
  <cols>
    <col min="1" max="1" width="23" style="2" customWidth="1"/>
    <col min="2" max="2" width="43.6640625" style="2" customWidth="1"/>
    <col min="3" max="3" width="17.5" style="2" hidden="1" customWidth="1"/>
    <col min="4" max="4" width="16.1640625" style="2" hidden="1" customWidth="1"/>
    <col min="5" max="5" width="28.5" style="2" hidden="1" customWidth="1"/>
    <col min="6" max="6" width="24.33203125" style="7" customWidth="1"/>
    <col min="7" max="7" width="47.1640625" style="2" customWidth="1"/>
    <col min="8" max="8" width="36.5" style="2" customWidth="1"/>
    <col min="9" max="9" width="9.1640625" style="2" customWidth="1"/>
    <col min="10" max="10" width="10.1640625" style="2" customWidth="1"/>
    <col min="11" max="11" width="17.83203125" style="2" customWidth="1"/>
    <col min="12" max="12" width="17.1640625" style="2" customWidth="1"/>
    <col min="13" max="13" width="22.1640625" style="12" customWidth="1"/>
    <col min="14" max="14" width="15" style="2" customWidth="1"/>
    <col min="15" max="15" width="70.6640625" style="2" customWidth="1"/>
    <col min="16" max="16384" width="11.5" style="2"/>
  </cols>
  <sheetData>
    <row r="1" spans="1:19" ht="15" thickBot="1" x14ac:dyDescent="0.2"/>
    <row r="2" spans="1:19" s="50" customFormat="1" ht="58" customHeight="1" thickBot="1" x14ac:dyDescent="0.25">
      <c r="B2" s="173" t="s">
        <v>125</v>
      </c>
      <c r="C2" s="174"/>
      <c r="D2" s="174"/>
      <c r="E2" s="174"/>
      <c r="F2" s="174"/>
      <c r="G2" s="174"/>
      <c r="H2" s="174"/>
      <c r="I2" s="174"/>
      <c r="J2" s="174"/>
      <c r="K2" s="174"/>
      <c r="L2" s="174"/>
      <c r="M2" s="174"/>
    </row>
    <row r="3" spans="1:19" s="10" customFormat="1" ht="46" customHeight="1" thickBot="1" x14ac:dyDescent="0.2">
      <c r="A3" s="158" t="s">
        <v>0</v>
      </c>
      <c r="B3" s="160" t="s">
        <v>1</v>
      </c>
      <c r="C3" s="145" t="s">
        <v>2</v>
      </c>
      <c r="D3" s="146"/>
      <c r="E3" s="143" t="s">
        <v>3</v>
      </c>
      <c r="F3" s="143" t="s">
        <v>4</v>
      </c>
      <c r="G3" s="143" t="s">
        <v>5</v>
      </c>
      <c r="H3" s="143" t="s">
        <v>6</v>
      </c>
      <c r="I3" s="145" t="s">
        <v>7</v>
      </c>
      <c r="J3" s="146"/>
      <c r="K3" s="143" t="s">
        <v>8</v>
      </c>
      <c r="L3" s="143" t="s">
        <v>9</v>
      </c>
      <c r="M3" s="175" t="s">
        <v>10</v>
      </c>
      <c r="N3" s="171" t="s">
        <v>126</v>
      </c>
      <c r="O3" s="171"/>
    </row>
    <row r="4" spans="1:19" s="4" customFormat="1" ht="67" customHeight="1" thickBot="1" x14ac:dyDescent="0.2">
      <c r="A4" s="159"/>
      <c r="B4" s="161"/>
      <c r="C4" s="53" t="s">
        <v>11</v>
      </c>
      <c r="D4" s="54" t="s">
        <v>12</v>
      </c>
      <c r="E4" s="144"/>
      <c r="F4" s="144"/>
      <c r="G4" s="144"/>
      <c r="H4" s="144"/>
      <c r="I4" s="55" t="s">
        <v>13</v>
      </c>
      <c r="J4" s="56" t="s">
        <v>14</v>
      </c>
      <c r="K4" s="144"/>
      <c r="L4" s="144"/>
      <c r="M4" s="176"/>
      <c r="N4" s="137" t="s">
        <v>127</v>
      </c>
      <c r="O4" s="137" t="s">
        <v>128</v>
      </c>
    </row>
    <row r="5" spans="1:19" s="32" customFormat="1" ht="18" customHeight="1" x14ac:dyDescent="0.15">
      <c r="A5" s="147" t="s">
        <v>15</v>
      </c>
      <c r="B5" s="150"/>
      <c r="C5" s="150"/>
      <c r="D5" s="150"/>
      <c r="E5" s="150"/>
      <c r="F5" s="150"/>
      <c r="G5" s="150"/>
      <c r="H5" s="150"/>
      <c r="I5" s="150"/>
      <c r="J5" s="150"/>
      <c r="K5" s="150"/>
      <c r="L5" s="150"/>
      <c r="M5" s="151"/>
      <c r="N5" s="172"/>
      <c r="O5" s="172"/>
    </row>
    <row r="6" spans="1:19" s="48" customFormat="1" ht="164" customHeight="1" x14ac:dyDescent="0.15">
      <c r="A6" s="148"/>
      <c r="B6" s="66" t="s">
        <v>16</v>
      </c>
      <c r="C6" s="58" t="s">
        <v>17</v>
      </c>
      <c r="D6" s="57"/>
      <c r="E6" s="18" t="s">
        <v>18</v>
      </c>
      <c r="F6" s="58" t="s">
        <v>19</v>
      </c>
      <c r="G6" s="57" t="s">
        <v>20</v>
      </c>
      <c r="H6" s="58" t="s">
        <v>21</v>
      </c>
      <c r="I6" s="58" t="s">
        <v>17</v>
      </c>
      <c r="J6" s="58" t="s">
        <v>17</v>
      </c>
      <c r="K6" s="59">
        <v>44593</v>
      </c>
      <c r="L6" s="59">
        <v>44925</v>
      </c>
      <c r="M6" s="102" t="s">
        <v>22</v>
      </c>
      <c r="N6" s="108">
        <v>0.25</v>
      </c>
      <c r="O6" s="139" t="s">
        <v>201</v>
      </c>
    </row>
    <row r="7" spans="1:19" s="48" customFormat="1" ht="90" customHeight="1" x14ac:dyDescent="0.15">
      <c r="A7" s="148"/>
      <c r="B7" s="67" t="s">
        <v>23</v>
      </c>
      <c r="C7" s="58" t="s">
        <v>17</v>
      </c>
      <c r="D7" s="57"/>
      <c r="E7" s="18" t="s">
        <v>18</v>
      </c>
      <c r="F7" s="58" t="s">
        <v>24</v>
      </c>
      <c r="G7" s="57" t="s">
        <v>25</v>
      </c>
      <c r="H7" s="58" t="s">
        <v>26</v>
      </c>
      <c r="I7" s="58"/>
      <c r="J7" s="58" t="s">
        <v>17</v>
      </c>
      <c r="K7" s="59">
        <v>44593</v>
      </c>
      <c r="L7" s="59">
        <v>44925</v>
      </c>
      <c r="M7" s="103" t="s">
        <v>27</v>
      </c>
      <c r="N7" s="108">
        <v>0.2</v>
      </c>
      <c r="O7" s="139" t="s">
        <v>194</v>
      </c>
    </row>
    <row r="8" spans="1:19" s="48" customFormat="1" ht="75" customHeight="1" x14ac:dyDescent="0.15">
      <c r="A8" s="148"/>
      <c r="B8" s="5" t="s">
        <v>28</v>
      </c>
      <c r="C8" s="16"/>
      <c r="D8" s="16" t="s">
        <v>17</v>
      </c>
      <c r="E8" s="18" t="s">
        <v>29</v>
      </c>
      <c r="F8" s="6" t="s">
        <v>30</v>
      </c>
      <c r="G8" s="6" t="s">
        <v>31</v>
      </c>
      <c r="H8" s="6" t="s">
        <v>32</v>
      </c>
      <c r="I8" s="9"/>
      <c r="J8" s="16" t="s">
        <v>17</v>
      </c>
      <c r="K8" s="49">
        <v>44742</v>
      </c>
      <c r="L8" s="34">
        <v>44895</v>
      </c>
      <c r="M8" s="103" t="s">
        <v>33</v>
      </c>
      <c r="N8" s="108" t="s">
        <v>129</v>
      </c>
      <c r="O8" s="139" t="s">
        <v>202</v>
      </c>
    </row>
    <row r="9" spans="1:19" s="48" customFormat="1" ht="203" customHeight="1" x14ac:dyDescent="0.15">
      <c r="A9" s="148"/>
      <c r="B9" s="65" t="s">
        <v>34</v>
      </c>
      <c r="C9" s="19" t="s">
        <v>17</v>
      </c>
      <c r="D9" s="18"/>
      <c r="E9" s="19" t="s">
        <v>35</v>
      </c>
      <c r="F9" s="18" t="s">
        <v>36</v>
      </c>
      <c r="G9" s="18" t="s">
        <v>37</v>
      </c>
      <c r="H9" s="18" t="s">
        <v>38</v>
      </c>
      <c r="I9" s="18" t="s">
        <v>17</v>
      </c>
      <c r="J9" s="18" t="s">
        <v>17</v>
      </c>
      <c r="K9" s="59">
        <v>44593</v>
      </c>
      <c r="L9" s="59">
        <v>44925</v>
      </c>
      <c r="M9" s="103" t="s">
        <v>39</v>
      </c>
      <c r="N9" s="108">
        <v>0.1</v>
      </c>
      <c r="O9" s="224" t="s">
        <v>131</v>
      </c>
    </row>
    <row r="10" spans="1:19" s="7" customFormat="1" ht="66" customHeight="1" thickBot="1" x14ac:dyDescent="0.2">
      <c r="A10" s="149"/>
      <c r="B10" s="69" t="s">
        <v>132</v>
      </c>
      <c r="C10" s="70" t="s">
        <v>41</v>
      </c>
      <c r="D10" s="26"/>
      <c r="E10" s="26" t="s">
        <v>42</v>
      </c>
      <c r="F10" s="26" t="s">
        <v>133</v>
      </c>
      <c r="G10" s="223" t="s">
        <v>44</v>
      </c>
      <c r="H10" s="26" t="s">
        <v>45</v>
      </c>
      <c r="I10" s="26" t="s">
        <v>17</v>
      </c>
      <c r="J10" s="26" t="s">
        <v>17</v>
      </c>
      <c r="K10" s="71">
        <v>44593</v>
      </c>
      <c r="L10" s="71">
        <v>44925</v>
      </c>
      <c r="M10" s="104" t="s">
        <v>46</v>
      </c>
      <c r="N10" s="109">
        <v>0.4</v>
      </c>
      <c r="O10" s="224" t="s">
        <v>193</v>
      </c>
    </row>
    <row r="11" spans="1:19" s="8" customFormat="1" ht="123" customHeight="1" thickBot="1" x14ac:dyDescent="0.2">
      <c r="A11" s="152" t="s">
        <v>47</v>
      </c>
      <c r="B11" s="73" t="s">
        <v>134</v>
      </c>
      <c r="C11" s="74" t="s">
        <v>17</v>
      </c>
      <c r="D11" s="74"/>
      <c r="E11" s="75" t="s">
        <v>18</v>
      </c>
      <c r="F11" s="229" t="s">
        <v>49</v>
      </c>
      <c r="G11" s="229" t="s">
        <v>50</v>
      </c>
      <c r="H11" s="142" t="s">
        <v>51</v>
      </c>
      <c r="I11" s="74"/>
      <c r="J11" s="74" t="s">
        <v>17</v>
      </c>
      <c r="K11" s="76">
        <v>44531</v>
      </c>
      <c r="L11" s="77">
        <v>44592</v>
      </c>
      <c r="M11" s="228" t="s">
        <v>52</v>
      </c>
      <c r="N11" s="109">
        <v>1</v>
      </c>
      <c r="O11" s="226" t="s">
        <v>203</v>
      </c>
    </row>
    <row r="12" spans="1:19" s="8" customFormat="1" ht="149" customHeight="1" thickBot="1" x14ac:dyDescent="0.25">
      <c r="A12" s="153"/>
      <c r="B12" s="11" t="s">
        <v>135</v>
      </c>
      <c r="C12" s="16" t="s">
        <v>17</v>
      </c>
      <c r="D12" s="16"/>
      <c r="E12" s="6" t="s">
        <v>18</v>
      </c>
      <c r="F12" s="229" t="s">
        <v>49</v>
      </c>
      <c r="G12" s="229" t="s">
        <v>50</v>
      </c>
      <c r="H12" s="142" t="s">
        <v>51</v>
      </c>
      <c r="I12" s="16"/>
      <c r="J12" s="16" t="s">
        <v>41</v>
      </c>
      <c r="K12" s="51">
        <v>44531</v>
      </c>
      <c r="L12" s="60">
        <v>44592</v>
      </c>
      <c r="M12" s="228" t="s">
        <v>52</v>
      </c>
      <c r="N12" s="109">
        <v>1</v>
      </c>
      <c r="O12" s="227" t="s">
        <v>195</v>
      </c>
    </row>
    <row r="13" spans="1:19" s="8" customFormat="1" ht="130" customHeight="1" x14ac:dyDescent="0.2">
      <c r="A13" s="153"/>
      <c r="B13" s="47" t="s">
        <v>136</v>
      </c>
      <c r="C13" s="62" t="s">
        <v>17</v>
      </c>
      <c r="D13" s="97"/>
      <c r="E13" s="37" t="s">
        <v>18</v>
      </c>
      <c r="F13" s="229" t="s">
        <v>55</v>
      </c>
      <c r="G13" s="230" t="s">
        <v>56</v>
      </c>
      <c r="H13" s="37" t="s">
        <v>57</v>
      </c>
      <c r="I13" s="37"/>
      <c r="J13" s="37" t="s">
        <v>17</v>
      </c>
      <c r="K13" s="99">
        <v>44564</v>
      </c>
      <c r="L13" s="91">
        <v>44925</v>
      </c>
      <c r="M13" s="105" t="s">
        <v>58</v>
      </c>
      <c r="N13" s="109">
        <v>0.25</v>
      </c>
      <c r="O13" s="227" t="s">
        <v>204</v>
      </c>
    </row>
    <row r="14" spans="1:19" s="8" customFormat="1" ht="116" customHeight="1" thickBot="1" x14ac:dyDescent="0.25">
      <c r="A14" s="153"/>
      <c r="B14" s="11" t="s">
        <v>59</v>
      </c>
      <c r="C14" s="16" t="s">
        <v>17</v>
      </c>
      <c r="D14" s="63"/>
      <c r="E14" s="6" t="s">
        <v>35</v>
      </c>
      <c r="F14" s="6" t="s">
        <v>60</v>
      </c>
      <c r="G14" s="64" t="s">
        <v>61</v>
      </c>
      <c r="H14" s="6" t="s">
        <v>62</v>
      </c>
      <c r="I14" s="16"/>
      <c r="J14" s="16" t="s">
        <v>17</v>
      </c>
      <c r="K14" s="51">
        <v>44531</v>
      </c>
      <c r="L14" s="60">
        <v>44592</v>
      </c>
      <c r="M14" s="102" t="s">
        <v>46</v>
      </c>
      <c r="N14" s="109">
        <v>0</v>
      </c>
      <c r="O14" s="227"/>
    </row>
    <row r="15" spans="1:19" s="7" customFormat="1" ht="182" customHeight="1" x14ac:dyDescent="0.15">
      <c r="A15" s="162" t="s">
        <v>63</v>
      </c>
      <c r="B15" s="118" t="s">
        <v>64</v>
      </c>
      <c r="C15" s="119" t="s">
        <v>17</v>
      </c>
      <c r="D15" s="120"/>
      <c r="E15" s="120" t="s">
        <v>18</v>
      </c>
      <c r="F15" s="120" t="s">
        <v>65</v>
      </c>
      <c r="G15" s="120" t="s">
        <v>66</v>
      </c>
      <c r="H15" s="120" t="s">
        <v>67</v>
      </c>
      <c r="I15" s="119"/>
      <c r="J15" s="119" t="s">
        <v>17</v>
      </c>
      <c r="K15" s="121">
        <v>44564</v>
      </c>
      <c r="L15" s="121">
        <v>44925</v>
      </c>
      <c r="M15" s="117" t="s">
        <v>68</v>
      </c>
      <c r="N15" s="141">
        <v>0.33</v>
      </c>
      <c r="O15" s="225" t="s">
        <v>196</v>
      </c>
      <c r="P15" s="123"/>
    </row>
    <row r="16" spans="1:19" s="7" customFormat="1" ht="133" customHeight="1" x14ac:dyDescent="0.15">
      <c r="A16" s="163"/>
      <c r="B16" s="11" t="s">
        <v>69</v>
      </c>
      <c r="C16" s="16" t="s">
        <v>17</v>
      </c>
      <c r="D16" s="6"/>
      <c r="E16" s="6" t="s">
        <v>18</v>
      </c>
      <c r="F16" s="6" t="s">
        <v>70</v>
      </c>
      <c r="G16" s="6" t="s">
        <v>71</v>
      </c>
      <c r="H16" s="6" t="s">
        <v>72</v>
      </c>
      <c r="I16" s="16" t="s">
        <v>17</v>
      </c>
      <c r="J16" s="16"/>
      <c r="K16" s="51">
        <v>44564</v>
      </c>
      <c r="L16" s="52">
        <v>44925</v>
      </c>
      <c r="M16" s="102" t="s">
        <v>22</v>
      </c>
      <c r="N16" s="122">
        <v>0.4</v>
      </c>
      <c r="O16" s="110" t="s">
        <v>197</v>
      </c>
      <c r="R16" s="7">
        <v>100</v>
      </c>
      <c r="S16" s="7">
        <f>R16/R17</f>
        <v>20</v>
      </c>
    </row>
    <row r="17" spans="1:18" s="7" customFormat="1" ht="66" customHeight="1" x14ac:dyDescent="0.15">
      <c r="A17" s="163"/>
      <c r="B17" s="11" t="s">
        <v>73</v>
      </c>
      <c r="C17" s="16" t="s">
        <v>17</v>
      </c>
      <c r="D17" s="6"/>
      <c r="E17" s="6" t="s">
        <v>74</v>
      </c>
      <c r="F17" s="6" t="s">
        <v>75</v>
      </c>
      <c r="G17" s="6" t="s">
        <v>76</v>
      </c>
      <c r="H17" s="6" t="s">
        <v>77</v>
      </c>
      <c r="I17" s="16"/>
      <c r="J17" s="16" t="s">
        <v>17</v>
      </c>
      <c r="K17" s="51">
        <v>44743</v>
      </c>
      <c r="L17" s="52">
        <v>44925</v>
      </c>
      <c r="M17" s="102" t="s">
        <v>78</v>
      </c>
      <c r="N17" s="109" t="s">
        <v>129</v>
      </c>
      <c r="O17" s="63" t="s">
        <v>130</v>
      </c>
      <c r="R17" s="7">
        <v>5</v>
      </c>
    </row>
    <row r="18" spans="1:18" s="7" customFormat="1" ht="66" customHeight="1" x14ac:dyDescent="0.15">
      <c r="A18" s="163"/>
      <c r="B18" s="11" t="s">
        <v>79</v>
      </c>
      <c r="C18" s="16" t="s">
        <v>17</v>
      </c>
      <c r="D18" s="6"/>
      <c r="E18" s="6" t="s">
        <v>74</v>
      </c>
      <c r="F18" s="6" t="s">
        <v>80</v>
      </c>
      <c r="G18" s="6" t="s">
        <v>76</v>
      </c>
      <c r="H18" s="6" t="s">
        <v>81</v>
      </c>
      <c r="I18" s="16" t="s">
        <v>17</v>
      </c>
      <c r="J18" s="16" t="s">
        <v>17</v>
      </c>
      <c r="K18" s="51">
        <v>44743</v>
      </c>
      <c r="L18" s="52">
        <v>44925</v>
      </c>
      <c r="M18" s="102" t="s">
        <v>82</v>
      </c>
      <c r="N18" s="109" t="s">
        <v>129</v>
      </c>
      <c r="O18" s="63" t="s">
        <v>130</v>
      </c>
      <c r="R18" s="140" t="s">
        <v>137</v>
      </c>
    </row>
    <row r="19" spans="1:18" s="7" customFormat="1" ht="137" customHeight="1" x14ac:dyDescent="0.15">
      <c r="A19" s="163"/>
      <c r="B19" s="124" t="s">
        <v>83</v>
      </c>
      <c r="C19" s="112" t="s">
        <v>17</v>
      </c>
      <c r="D19" s="114"/>
      <c r="E19" s="113" t="s">
        <v>18</v>
      </c>
      <c r="F19" s="113" t="s">
        <v>84</v>
      </c>
      <c r="G19" s="113" t="s">
        <v>85</v>
      </c>
      <c r="H19" s="113" t="s">
        <v>86</v>
      </c>
      <c r="I19" s="112"/>
      <c r="J19" s="112" t="s">
        <v>17</v>
      </c>
      <c r="K19" s="125">
        <v>44593</v>
      </c>
      <c r="L19" s="126">
        <v>44773</v>
      </c>
      <c r="M19" s="127" t="s">
        <v>68</v>
      </c>
      <c r="N19" s="122">
        <v>0.4</v>
      </c>
      <c r="O19" s="138" t="s">
        <v>198</v>
      </c>
    </row>
    <row r="20" spans="1:18" s="7" customFormat="1" ht="83" customHeight="1" thickBot="1" x14ac:dyDescent="0.2">
      <c r="A20" s="164"/>
      <c r="B20" s="83" t="s">
        <v>87</v>
      </c>
      <c r="C20" s="21" t="s">
        <v>17</v>
      </c>
      <c r="D20" s="84"/>
      <c r="E20" s="21" t="s">
        <v>88</v>
      </c>
      <c r="F20" s="21" t="s">
        <v>89</v>
      </c>
      <c r="G20" s="22" t="s">
        <v>90</v>
      </c>
      <c r="H20" s="21" t="s">
        <v>91</v>
      </c>
      <c r="I20" s="21" t="s">
        <v>17</v>
      </c>
      <c r="J20" s="21" t="s">
        <v>17</v>
      </c>
      <c r="K20" s="85" t="s">
        <v>92</v>
      </c>
      <c r="L20" s="86">
        <v>44925</v>
      </c>
      <c r="M20" s="106" t="s">
        <v>93</v>
      </c>
      <c r="N20" s="109">
        <v>0.3</v>
      </c>
      <c r="O20" s="110" t="s">
        <v>205</v>
      </c>
    </row>
    <row r="21" spans="1:18" s="7" customFormat="1" ht="183.75" customHeight="1" thickBot="1" x14ac:dyDescent="0.2">
      <c r="A21" s="165" t="s">
        <v>94</v>
      </c>
      <c r="B21" s="65" t="s">
        <v>95</v>
      </c>
      <c r="C21" s="19"/>
      <c r="D21" s="100" t="s">
        <v>17</v>
      </c>
      <c r="E21" s="18" t="s">
        <v>18</v>
      </c>
      <c r="F21" s="101" t="s">
        <v>96</v>
      </c>
      <c r="G21" s="18" t="s">
        <v>97</v>
      </c>
      <c r="H21" s="18" t="s">
        <v>98</v>
      </c>
      <c r="I21" s="19"/>
      <c r="J21" s="19" t="s">
        <v>17</v>
      </c>
      <c r="K21" s="49">
        <v>44564</v>
      </c>
      <c r="L21" s="17" t="s">
        <v>99</v>
      </c>
      <c r="M21" s="103" t="s">
        <v>100</v>
      </c>
      <c r="N21" s="109">
        <v>1</v>
      </c>
      <c r="O21" s="110" t="s">
        <v>138</v>
      </c>
    </row>
    <row r="22" spans="1:18" s="7" customFormat="1" ht="109" customHeight="1" thickBot="1" x14ac:dyDescent="0.2">
      <c r="A22" s="166"/>
      <c r="B22" s="89" t="s">
        <v>101</v>
      </c>
      <c r="C22" s="21" t="s">
        <v>17</v>
      </c>
      <c r="D22" s="92"/>
      <c r="E22" s="22" t="s">
        <v>18</v>
      </c>
      <c r="F22" s="93" t="s">
        <v>102</v>
      </c>
      <c r="G22" s="22" t="s">
        <v>103</v>
      </c>
      <c r="H22" s="22" t="s">
        <v>104</v>
      </c>
      <c r="I22" s="21"/>
      <c r="J22" s="21" t="s">
        <v>17</v>
      </c>
      <c r="K22" s="94">
        <v>44564</v>
      </c>
      <c r="L22" s="95">
        <v>44956</v>
      </c>
      <c r="M22" s="107" t="s">
        <v>100</v>
      </c>
      <c r="N22" s="109">
        <v>0.25</v>
      </c>
      <c r="O22" s="110" t="s">
        <v>206</v>
      </c>
    </row>
    <row r="23" spans="1:18" s="7" customFormat="1" ht="98" customHeight="1" x14ac:dyDescent="0.15">
      <c r="A23" s="167" t="s">
        <v>105</v>
      </c>
      <c r="B23" s="111" t="s">
        <v>139</v>
      </c>
      <c r="C23" s="128"/>
      <c r="D23" s="129" t="s">
        <v>17</v>
      </c>
      <c r="E23" s="17" t="s">
        <v>18</v>
      </c>
      <c r="F23" s="97" t="s">
        <v>140</v>
      </c>
      <c r="G23" s="17" t="s">
        <v>108</v>
      </c>
      <c r="H23" s="17" t="s">
        <v>141</v>
      </c>
      <c r="I23" s="129" t="s">
        <v>17</v>
      </c>
      <c r="J23" s="129" t="s">
        <v>17</v>
      </c>
      <c r="K23" s="115">
        <v>43920</v>
      </c>
      <c r="L23" s="116">
        <v>44925</v>
      </c>
      <c r="M23" s="117" t="s">
        <v>68</v>
      </c>
      <c r="N23" s="122">
        <v>0.1</v>
      </c>
      <c r="O23" s="138" t="s">
        <v>207</v>
      </c>
    </row>
    <row r="24" spans="1:18" s="7" customFormat="1" ht="115" customHeight="1" x14ac:dyDescent="0.15">
      <c r="A24" s="168"/>
      <c r="B24" s="111" t="s">
        <v>110</v>
      </c>
      <c r="C24" s="123"/>
      <c r="D24" s="112" t="s">
        <v>17</v>
      </c>
      <c r="E24" s="17" t="s">
        <v>35</v>
      </c>
      <c r="F24" s="130" t="s">
        <v>111</v>
      </c>
      <c r="G24" s="113" t="s">
        <v>112</v>
      </c>
      <c r="H24" s="113" t="s">
        <v>113</v>
      </c>
      <c r="I24" s="112"/>
      <c r="J24" s="112" t="s">
        <v>17</v>
      </c>
      <c r="K24" s="115">
        <v>44742</v>
      </c>
      <c r="L24" s="116">
        <v>44925</v>
      </c>
      <c r="M24" s="117" t="s">
        <v>114</v>
      </c>
      <c r="N24" s="122">
        <v>0.66</v>
      </c>
      <c r="O24" s="110" t="s">
        <v>200</v>
      </c>
    </row>
    <row r="25" spans="1:18" s="7" customFormat="1" ht="110" customHeight="1" thickBot="1" x14ac:dyDescent="0.2">
      <c r="A25" s="169"/>
      <c r="B25" s="131" t="s">
        <v>115</v>
      </c>
      <c r="C25" s="132"/>
      <c r="D25" s="132" t="s">
        <v>17</v>
      </c>
      <c r="E25" s="23" t="s">
        <v>18</v>
      </c>
      <c r="F25" s="133" t="s">
        <v>116</v>
      </c>
      <c r="G25" s="133" t="s">
        <v>117</v>
      </c>
      <c r="H25" s="133" t="s">
        <v>118</v>
      </c>
      <c r="I25" s="132"/>
      <c r="J25" s="132" t="s">
        <v>17</v>
      </c>
      <c r="K25" s="134">
        <v>44742</v>
      </c>
      <c r="L25" s="135">
        <v>44895</v>
      </c>
      <c r="M25" s="136" t="s">
        <v>119</v>
      </c>
      <c r="N25" s="122">
        <v>0.1</v>
      </c>
      <c r="O25" s="110" t="s">
        <v>199</v>
      </c>
    </row>
    <row r="27" spans="1:18" x14ac:dyDescent="0.15">
      <c r="B27" s="39"/>
    </row>
    <row r="28" spans="1:18" ht="15" thickBot="1" x14ac:dyDescent="0.2">
      <c r="B28" s="44" t="s">
        <v>120</v>
      </c>
    </row>
    <row r="29" spans="1:18" ht="26.25" customHeight="1" thickBot="1" x14ac:dyDescent="0.2">
      <c r="B29" s="45" t="s">
        <v>121</v>
      </c>
      <c r="C29" s="40" t="s">
        <v>122</v>
      </c>
      <c r="D29" s="41" t="s">
        <v>123</v>
      </c>
      <c r="F29" s="170"/>
      <c r="G29" s="170"/>
    </row>
    <row r="30" spans="1:18" ht="27" thickBot="1" x14ac:dyDescent="0.2">
      <c r="B30" s="46" t="s">
        <v>124</v>
      </c>
      <c r="C30" s="43">
        <v>44517</v>
      </c>
      <c r="D30" s="42">
        <v>1</v>
      </c>
      <c r="F30" s="170"/>
      <c r="G30" s="170"/>
    </row>
  </sheetData>
  <mergeCells count="21">
    <mergeCell ref="F29:G30"/>
    <mergeCell ref="B2:M2"/>
    <mergeCell ref="B3:B4"/>
    <mergeCell ref="C3:D3"/>
    <mergeCell ref="F3:F4"/>
    <mergeCell ref="G3:G4"/>
    <mergeCell ref="H3:H4"/>
    <mergeCell ref="I3:J3"/>
    <mergeCell ref="L3:L4"/>
    <mergeCell ref="M3:M4"/>
    <mergeCell ref="K3:K4"/>
    <mergeCell ref="E3:E4"/>
    <mergeCell ref="N3:O3"/>
    <mergeCell ref="N5:O5"/>
    <mergeCell ref="A23:A25"/>
    <mergeCell ref="A3:A4"/>
    <mergeCell ref="A5:A10"/>
    <mergeCell ref="A11:A14"/>
    <mergeCell ref="A15:A20"/>
    <mergeCell ref="A21:A22"/>
    <mergeCell ref="B5:M5"/>
  </mergeCells>
  <pageMargins left="0.25" right="0.25" top="0.75" bottom="0.75" header="0.3" footer="0.3"/>
  <pageSetup scale="65" orientation="landscape"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A3" workbookViewId="0">
      <selection activeCell="B24" sqref="B4:O24"/>
    </sheetView>
  </sheetViews>
  <sheetFormatPr baseColWidth="10" defaultColWidth="11.5" defaultRowHeight="14" x14ac:dyDescent="0.15"/>
  <cols>
    <col min="1" max="1" width="0.6640625" style="2" customWidth="1"/>
    <col min="2" max="2" width="37.6640625" style="2" customWidth="1"/>
    <col min="3" max="3" width="10.5" style="2" hidden="1" customWidth="1"/>
    <col min="4" max="4" width="8.6640625" style="2" hidden="1" customWidth="1"/>
    <col min="5" max="5" width="12.5" style="2" hidden="1" customWidth="1"/>
    <col min="6" max="6" width="16.6640625" style="2" hidden="1" customWidth="1"/>
    <col min="7" max="7" width="30.5" style="2" hidden="1" customWidth="1"/>
    <col min="8" max="8" width="21.6640625" style="7" customWidth="1"/>
    <col min="9" max="9" width="42.5" style="2" hidden="1" customWidth="1"/>
    <col min="10" max="10" width="26.5" style="2" hidden="1" customWidth="1"/>
    <col min="11" max="11" width="9.1640625" style="2" customWidth="1"/>
    <col min="12" max="12" width="6.83203125" style="2" customWidth="1"/>
    <col min="13" max="13" width="11.83203125" style="2" customWidth="1"/>
    <col min="14" max="14" width="22.1640625" style="12" customWidth="1"/>
    <col min="15" max="15" width="39" style="12" hidden="1" customWidth="1"/>
    <col min="16" max="16384" width="11.5" style="2"/>
  </cols>
  <sheetData>
    <row r="1" spans="2:15" ht="42" customHeight="1" thickBot="1" x14ac:dyDescent="0.2">
      <c r="B1" s="1"/>
      <c r="D1" s="177"/>
      <c r="E1" s="177"/>
      <c r="F1" s="177"/>
      <c r="G1" s="38"/>
    </row>
    <row r="2" spans="2:15" ht="42" customHeight="1" thickBot="1" x14ac:dyDescent="0.2">
      <c r="B2" s="3" t="s">
        <v>142</v>
      </c>
      <c r="D2" s="177"/>
      <c r="E2" s="177"/>
      <c r="F2" s="177"/>
      <c r="G2" s="38"/>
    </row>
    <row r="3" spans="2:15" ht="15" thickBot="1" x14ac:dyDescent="0.2"/>
    <row r="4" spans="2:15" s="7" customFormat="1" ht="15" thickBot="1" x14ac:dyDescent="0.2">
      <c r="B4" s="178" t="s">
        <v>143</v>
      </c>
      <c r="C4" s="179"/>
      <c r="D4" s="179"/>
      <c r="E4" s="179"/>
      <c r="F4" s="179"/>
      <c r="G4" s="179"/>
      <c r="H4" s="179"/>
      <c r="I4" s="179"/>
      <c r="J4" s="179"/>
      <c r="K4" s="179"/>
      <c r="L4" s="179"/>
      <c r="M4" s="179"/>
      <c r="N4" s="179"/>
      <c r="O4" s="180"/>
    </row>
    <row r="5" spans="2:15" s="10" customFormat="1" ht="25.5" customHeight="1" thickBot="1" x14ac:dyDescent="0.2">
      <c r="B5" s="181" t="s">
        <v>1</v>
      </c>
      <c r="C5" s="183" t="s">
        <v>2</v>
      </c>
      <c r="D5" s="184"/>
      <c r="E5" s="183" t="s">
        <v>3</v>
      </c>
      <c r="F5" s="184"/>
      <c r="G5" s="185" t="s">
        <v>144</v>
      </c>
      <c r="H5" s="181" t="s">
        <v>145</v>
      </c>
      <c r="I5" s="181" t="s">
        <v>5</v>
      </c>
      <c r="J5" s="187" t="s">
        <v>6</v>
      </c>
      <c r="K5" s="183" t="s">
        <v>7</v>
      </c>
      <c r="L5" s="184"/>
      <c r="M5" s="181" t="s">
        <v>146</v>
      </c>
      <c r="N5" s="181" t="s">
        <v>10</v>
      </c>
      <c r="O5" s="181" t="s">
        <v>147</v>
      </c>
    </row>
    <row r="6" spans="2:15" s="4" customFormat="1" ht="51.75" customHeight="1" thickBot="1" x14ac:dyDescent="0.2">
      <c r="B6" s="182"/>
      <c r="C6" s="27" t="s">
        <v>11</v>
      </c>
      <c r="D6" s="28" t="s">
        <v>12</v>
      </c>
      <c r="E6" s="28" t="s">
        <v>148</v>
      </c>
      <c r="F6" s="29" t="s">
        <v>149</v>
      </c>
      <c r="G6" s="186"/>
      <c r="H6" s="182"/>
      <c r="I6" s="182"/>
      <c r="J6" s="188"/>
      <c r="K6" s="13" t="s">
        <v>13</v>
      </c>
      <c r="L6" s="14" t="s">
        <v>14</v>
      </c>
      <c r="M6" s="182"/>
      <c r="N6" s="182"/>
      <c r="O6" s="182"/>
    </row>
    <row r="7" spans="2:15" s="32" customFormat="1" ht="14.25" customHeight="1" x14ac:dyDescent="0.15">
      <c r="B7" s="189" t="s">
        <v>150</v>
      </c>
      <c r="C7" s="190"/>
      <c r="D7" s="190"/>
      <c r="E7" s="190"/>
      <c r="F7" s="190"/>
      <c r="G7" s="190"/>
      <c r="H7" s="190"/>
      <c r="I7" s="190"/>
      <c r="J7" s="190"/>
      <c r="K7" s="190"/>
      <c r="L7" s="190"/>
      <c r="M7" s="190"/>
      <c r="N7" s="190"/>
      <c r="O7" s="191"/>
    </row>
    <row r="8" spans="2:15" s="7" customFormat="1" ht="42" x14ac:dyDescent="0.15">
      <c r="B8" s="5" t="s">
        <v>151</v>
      </c>
      <c r="C8" s="19" t="s">
        <v>17</v>
      </c>
      <c r="D8" s="18"/>
      <c r="E8" s="18"/>
      <c r="F8" s="19" t="s">
        <v>129</v>
      </c>
      <c r="G8" s="19"/>
      <c r="H8" s="18" t="s">
        <v>152</v>
      </c>
      <c r="I8" s="18" t="s">
        <v>153</v>
      </c>
      <c r="J8" s="18" t="s">
        <v>154</v>
      </c>
      <c r="K8" s="18" t="s">
        <v>17</v>
      </c>
      <c r="L8" s="18" t="s">
        <v>17</v>
      </c>
      <c r="M8" s="18" t="s">
        <v>155</v>
      </c>
      <c r="N8" s="18" t="s">
        <v>39</v>
      </c>
      <c r="O8" s="35"/>
    </row>
    <row r="9" spans="2:15" s="33" customFormat="1" ht="12.75" customHeight="1" x14ac:dyDescent="0.15">
      <c r="B9" s="192" t="s">
        <v>156</v>
      </c>
      <c r="C9" s="193"/>
      <c r="D9" s="193"/>
      <c r="E9" s="193"/>
      <c r="F9" s="193"/>
      <c r="G9" s="193"/>
      <c r="H9" s="193"/>
      <c r="I9" s="193"/>
      <c r="J9" s="193"/>
      <c r="K9" s="193"/>
      <c r="L9" s="193"/>
      <c r="M9" s="193"/>
      <c r="N9" s="193"/>
      <c r="O9" s="194"/>
    </row>
    <row r="10" spans="2:15" s="8" customFormat="1" ht="42" x14ac:dyDescent="0.2">
      <c r="B10" s="5" t="s">
        <v>157</v>
      </c>
      <c r="C10" s="19" t="s">
        <v>17</v>
      </c>
      <c r="D10" s="19"/>
      <c r="E10" s="19"/>
      <c r="F10" s="18" t="s">
        <v>158</v>
      </c>
      <c r="G10" s="37"/>
      <c r="H10" s="197" t="s">
        <v>49</v>
      </c>
      <c r="I10" s="197" t="s">
        <v>159</v>
      </c>
      <c r="J10" s="197" t="s">
        <v>160</v>
      </c>
      <c r="K10" s="201"/>
      <c r="L10" s="201" t="s">
        <v>17</v>
      </c>
      <c r="M10" s="195" t="s">
        <v>161</v>
      </c>
      <c r="N10" s="197" t="s">
        <v>27</v>
      </c>
      <c r="O10" s="199" t="s">
        <v>162</v>
      </c>
    </row>
    <row r="11" spans="2:15" s="8" customFormat="1" ht="42" x14ac:dyDescent="0.2">
      <c r="B11" s="5" t="s">
        <v>163</v>
      </c>
      <c r="C11" s="19" t="s">
        <v>17</v>
      </c>
      <c r="D11" s="19"/>
      <c r="E11" s="19"/>
      <c r="F11" s="18" t="s">
        <v>158</v>
      </c>
      <c r="G11" s="37"/>
      <c r="H11" s="198"/>
      <c r="I11" s="198"/>
      <c r="J11" s="198"/>
      <c r="K11" s="202"/>
      <c r="L11" s="202"/>
      <c r="M11" s="196"/>
      <c r="N11" s="198"/>
      <c r="O11" s="200"/>
    </row>
    <row r="12" spans="2:15" s="8" customFormat="1" ht="43" thickBot="1" x14ac:dyDescent="0.25">
      <c r="B12" s="5" t="s">
        <v>164</v>
      </c>
      <c r="C12" s="19" t="s">
        <v>17</v>
      </c>
      <c r="D12" s="19"/>
      <c r="E12" s="19"/>
      <c r="F12" s="18" t="s">
        <v>158</v>
      </c>
      <c r="G12" s="37"/>
      <c r="H12" s="198"/>
      <c r="I12" s="198"/>
      <c r="J12" s="198"/>
      <c r="K12" s="202"/>
      <c r="L12" s="202"/>
      <c r="M12" s="196"/>
      <c r="N12" s="198"/>
      <c r="O12" s="200"/>
    </row>
    <row r="13" spans="2:15" s="8" customFormat="1" ht="37.5" customHeight="1" thickBot="1" x14ac:dyDescent="0.25">
      <c r="B13" s="213" t="s">
        <v>1</v>
      </c>
      <c r="C13" s="221" t="s">
        <v>2</v>
      </c>
      <c r="D13" s="222"/>
      <c r="E13" s="209" t="s">
        <v>3</v>
      </c>
      <c r="F13" s="210"/>
      <c r="G13" s="181" t="s">
        <v>144</v>
      </c>
      <c r="H13" s="213" t="s">
        <v>145</v>
      </c>
      <c r="I13" s="217" t="s">
        <v>5</v>
      </c>
      <c r="J13" s="219" t="s">
        <v>6</v>
      </c>
      <c r="K13" s="209" t="s">
        <v>7</v>
      </c>
      <c r="L13" s="210"/>
      <c r="M13" s="211" t="s">
        <v>146</v>
      </c>
      <c r="N13" s="213" t="s">
        <v>10</v>
      </c>
      <c r="O13" s="215" t="s">
        <v>147</v>
      </c>
    </row>
    <row r="14" spans="2:15" s="8" customFormat="1" ht="40.5" customHeight="1" thickBot="1" x14ac:dyDescent="0.25">
      <c r="B14" s="214"/>
      <c r="C14" s="27" t="s">
        <v>11</v>
      </c>
      <c r="D14" s="28" t="s">
        <v>12</v>
      </c>
      <c r="E14" s="28" t="s">
        <v>148</v>
      </c>
      <c r="F14" s="29" t="s">
        <v>149</v>
      </c>
      <c r="G14" s="182"/>
      <c r="H14" s="214"/>
      <c r="I14" s="218"/>
      <c r="J14" s="220"/>
      <c r="K14" s="13" t="s">
        <v>13</v>
      </c>
      <c r="L14" s="14" t="s">
        <v>14</v>
      </c>
      <c r="M14" s="212"/>
      <c r="N14" s="214"/>
      <c r="O14" s="216"/>
    </row>
    <row r="15" spans="2:15" s="36" customFormat="1" ht="13" x14ac:dyDescent="0.2">
      <c r="B15" s="203" t="s">
        <v>165</v>
      </c>
      <c r="C15" s="204"/>
      <c r="D15" s="204"/>
      <c r="E15" s="204"/>
      <c r="F15" s="204"/>
      <c r="G15" s="204"/>
      <c r="H15" s="204"/>
      <c r="I15" s="204"/>
      <c r="J15" s="204"/>
      <c r="K15" s="204"/>
      <c r="L15" s="204"/>
      <c r="M15" s="204"/>
      <c r="N15" s="204"/>
      <c r="O15" s="205"/>
    </row>
    <row r="16" spans="2:15" s="7" customFormat="1" ht="52" x14ac:dyDescent="0.15">
      <c r="B16" s="5" t="s">
        <v>166</v>
      </c>
      <c r="C16" s="19" t="s">
        <v>41</v>
      </c>
      <c r="D16" s="17"/>
      <c r="E16" s="17"/>
      <c r="F16" s="17"/>
      <c r="G16" s="18"/>
      <c r="H16" s="30" t="s">
        <v>49</v>
      </c>
      <c r="I16" s="18" t="s">
        <v>167</v>
      </c>
      <c r="J16" s="18" t="s">
        <v>160</v>
      </c>
      <c r="K16" s="18"/>
      <c r="L16" s="18" t="s">
        <v>41</v>
      </c>
      <c r="M16" s="18" t="s">
        <v>155</v>
      </c>
      <c r="N16" s="18" t="s">
        <v>168</v>
      </c>
      <c r="O16" s="15"/>
    </row>
    <row r="17" spans="2:15" s="33" customFormat="1" ht="13" x14ac:dyDescent="0.15">
      <c r="B17" s="203" t="s">
        <v>169</v>
      </c>
      <c r="C17" s="204"/>
      <c r="D17" s="204"/>
      <c r="E17" s="204"/>
      <c r="F17" s="204"/>
      <c r="G17" s="204"/>
      <c r="H17" s="204"/>
      <c r="I17" s="204"/>
      <c r="J17" s="204"/>
      <c r="K17" s="204"/>
      <c r="L17" s="204"/>
      <c r="M17" s="204"/>
      <c r="N17" s="204"/>
      <c r="O17" s="205"/>
    </row>
    <row r="18" spans="2:15" s="7" customFormat="1" ht="42" x14ac:dyDescent="0.15">
      <c r="B18" s="5" t="s">
        <v>170</v>
      </c>
      <c r="C18" s="19" t="s">
        <v>17</v>
      </c>
      <c r="D18" s="18"/>
      <c r="E18" s="18"/>
      <c r="F18" s="18" t="s">
        <v>158</v>
      </c>
      <c r="G18" s="18"/>
      <c r="H18" s="6" t="s">
        <v>171</v>
      </c>
      <c r="I18" s="6" t="s">
        <v>172</v>
      </c>
      <c r="J18" s="6" t="s">
        <v>173</v>
      </c>
      <c r="K18" s="16"/>
      <c r="L18" s="16" t="s">
        <v>41</v>
      </c>
      <c r="M18" s="17" t="s">
        <v>155</v>
      </c>
      <c r="N18" s="18" t="s">
        <v>174</v>
      </c>
      <c r="O18" s="24" t="s">
        <v>162</v>
      </c>
    </row>
    <row r="19" spans="2:15" s="7" customFormat="1" ht="28" x14ac:dyDescent="0.15">
      <c r="B19" s="5" t="s">
        <v>175</v>
      </c>
      <c r="C19" s="16" t="s">
        <v>17</v>
      </c>
      <c r="D19" s="9"/>
      <c r="E19" s="9"/>
      <c r="F19" s="18" t="s">
        <v>158</v>
      </c>
      <c r="G19" s="16"/>
      <c r="H19" s="6" t="s">
        <v>176</v>
      </c>
      <c r="I19" s="6" t="s">
        <v>177</v>
      </c>
      <c r="J19" s="6" t="s">
        <v>173</v>
      </c>
      <c r="K19" s="16"/>
      <c r="L19" s="9" t="s">
        <v>41</v>
      </c>
      <c r="M19" s="17" t="s">
        <v>155</v>
      </c>
      <c r="N19" s="18" t="s">
        <v>178</v>
      </c>
      <c r="O19" s="24"/>
    </row>
    <row r="20" spans="2:15" s="7" customFormat="1" ht="28" x14ac:dyDescent="0.15">
      <c r="B20" s="5" t="s">
        <v>179</v>
      </c>
      <c r="C20" s="16" t="s">
        <v>17</v>
      </c>
      <c r="D20" s="9"/>
      <c r="E20" s="9"/>
      <c r="F20" s="18" t="s">
        <v>158</v>
      </c>
      <c r="G20" s="16"/>
      <c r="H20" s="6" t="s">
        <v>180</v>
      </c>
      <c r="I20" s="6" t="s">
        <v>181</v>
      </c>
      <c r="J20" s="6" t="s">
        <v>173</v>
      </c>
      <c r="K20" s="16"/>
      <c r="L20" s="9" t="s">
        <v>41</v>
      </c>
      <c r="M20" s="17" t="s">
        <v>155</v>
      </c>
      <c r="N20" s="18" t="s">
        <v>178</v>
      </c>
      <c r="O20" s="25"/>
    </row>
    <row r="21" spans="2:15" s="31" customFormat="1" ht="13" x14ac:dyDescent="0.15">
      <c r="B21" s="203" t="s">
        <v>182</v>
      </c>
      <c r="C21" s="204"/>
      <c r="D21" s="204"/>
      <c r="E21" s="204"/>
      <c r="F21" s="204"/>
      <c r="G21" s="204"/>
      <c r="H21" s="204"/>
      <c r="I21" s="204"/>
      <c r="J21" s="204"/>
      <c r="K21" s="204"/>
      <c r="L21" s="204"/>
      <c r="M21" s="204"/>
      <c r="N21" s="204"/>
      <c r="O21" s="205"/>
    </row>
    <row r="22" spans="2:15" s="7" customFormat="1" ht="70" x14ac:dyDescent="0.15">
      <c r="B22" s="5" t="s">
        <v>183</v>
      </c>
      <c r="C22" s="16"/>
      <c r="D22" s="16" t="s">
        <v>17</v>
      </c>
      <c r="E22" s="16"/>
      <c r="F22" s="16" t="s">
        <v>17</v>
      </c>
      <c r="G22" s="16"/>
      <c r="H22" s="6" t="s">
        <v>30</v>
      </c>
      <c r="I22" s="6" t="s">
        <v>184</v>
      </c>
      <c r="J22" s="6" t="s">
        <v>185</v>
      </c>
      <c r="K22" s="9"/>
      <c r="L22" s="16" t="s">
        <v>17</v>
      </c>
      <c r="M22" s="34">
        <v>44551</v>
      </c>
      <c r="N22" s="18" t="s">
        <v>186</v>
      </c>
      <c r="O22" s="206" t="s">
        <v>162</v>
      </c>
    </row>
    <row r="23" spans="2:15" s="7" customFormat="1" ht="50.25" customHeight="1" x14ac:dyDescent="0.15">
      <c r="B23" s="11" t="s">
        <v>187</v>
      </c>
      <c r="C23" s="16"/>
      <c r="D23" s="16" t="s">
        <v>17</v>
      </c>
      <c r="E23" s="16"/>
      <c r="F23" s="16" t="s">
        <v>17</v>
      </c>
      <c r="G23" s="16"/>
      <c r="H23" s="6" t="s">
        <v>188</v>
      </c>
      <c r="I23" s="6" t="s">
        <v>189</v>
      </c>
      <c r="J23" s="6" t="s">
        <v>118</v>
      </c>
      <c r="K23" s="16"/>
      <c r="L23" s="16" t="s">
        <v>41</v>
      </c>
      <c r="M23" s="34">
        <v>44530</v>
      </c>
      <c r="N23" s="18" t="s">
        <v>190</v>
      </c>
      <c r="O23" s="207"/>
    </row>
    <row r="24" spans="2:15" s="7" customFormat="1" ht="40.5" customHeight="1" thickBot="1" x14ac:dyDescent="0.2">
      <c r="B24" s="20" t="s">
        <v>191</v>
      </c>
      <c r="C24" s="21"/>
      <c r="D24" s="21" t="s">
        <v>17</v>
      </c>
      <c r="E24" s="21"/>
      <c r="F24" s="21" t="s">
        <v>17</v>
      </c>
      <c r="G24" s="21"/>
      <c r="H24" s="22" t="s">
        <v>192</v>
      </c>
      <c r="I24" s="22" t="s">
        <v>129</v>
      </c>
      <c r="J24" s="22" t="s">
        <v>129</v>
      </c>
      <c r="K24" s="21"/>
      <c r="L24" s="21" t="s">
        <v>41</v>
      </c>
      <c r="M24" s="23" t="s">
        <v>161</v>
      </c>
      <c r="N24" s="26" t="s">
        <v>27</v>
      </c>
      <c r="O24" s="208"/>
    </row>
  </sheetData>
  <mergeCells count="38">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 ref="B7:O7"/>
    <mergeCell ref="B9:O9"/>
    <mergeCell ref="M10:M12"/>
    <mergeCell ref="N10:N12"/>
    <mergeCell ref="O10:O12"/>
    <mergeCell ref="K10:K12"/>
    <mergeCell ref="L10:L12"/>
    <mergeCell ref="H10:H12"/>
    <mergeCell ref="I10:I12"/>
    <mergeCell ref="J10:J12"/>
    <mergeCell ref="D1:F2"/>
    <mergeCell ref="B4:O4"/>
    <mergeCell ref="B5:B6"/>
    <mergeCell ref="C5:D5"/>
    <mergeCell ref="E5:F5"/>
    <mergeCell ref="G5:G6"/>
    <mergeCell ref="H5:H6"/>
    <mergeCell ref="I5:I6"/>
    <mergeCell ref="J5:J6"/>
    <mergeCell ref="K5:L5"/>
    <mergeCell ref="M5:M6"/>
    <mergeCell ref="N5:N6"/>
    <mergeCell ref="O5:O6"/>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20520-64CF-4A3D-B91D-73E696FF6B32}">
  <ds:schemaRefs>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4ef51a2e-02e1-4a6a-862e-286cd20b9c5b"/>
    <ds:schemaRef ds:uri="ba174c30-5ac0-45ab-80e7-0a690696d0b8"/>
  </ds:schemaRefs>
</ds:datastoreItem>
</file>

<file path=customXml/itemProps2.xml><?xml version="1.0" encoding="utf-8"?>
<ds:datastoreItem xmlns:ds="http://schemas.openxmlformats.org/officeDocument/2006/customXml" ds:itemID="{1A7357EE-A928-48FD-88A3-382A3EDC5320}">
  <ds:schemaRefs>
    <ds:schemaRef ds:uri="http://schemas.microsoft.com/sharepoint/v3/contenttype/forms"/>
  </ds:schemaRefs>
</ds:datastoreItem>
</file>

<file path=customXml/itemProps3.xml><?xml version="1.0" encoding="utf-8"?>
<ds:datastoreItem xmlns:ds="http://schemas.openxmlformats.org/officeDocument/2006/customXml" ds:itemID="{34C4DF43-7EA9-4B08-BAE9-BEF0B784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Participacion ciudadana (2)</vt:lpstr>
      <vt:lpstr>Participacion ciudadana</vt:lpstr>
      <vt:lpstr>resumida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Xeeboll Johana Niño Acosta</dc:creator>
  <cp:keywords/>
  <dc:description/>
  <cp:lastModifiedBy>Microsoft Office User</cp:lastModifiedBy>
  <cp:revision>0</cp:revision>
  <dcterms:created xsi:type="dcterms:W3CDTF">2021-11-24T19:29:04Z</dcterms:created>
  <dcterms:modified xsi:type="dcterms:W3CDTF">2022-04-08T22:00:26Z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ies>
</file>