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etex-my.sharepoint.com/personal/cfuquene_icetex_gov_co/Documents/2022/Planeación Estratégica/Apertura 2022/"/>
    </mc:Choice>
  </mc:AlternateContent>
  <xr:revisionPtr revIDLastSave="40" documentId="8_{6C0CE6F7-2F80-4757-B045-C51329C6C89A}" xr6:coauthVersionLast="47" xr6:coauthVersionMax="47" xr10:uidLastSave="{F07FD3B9-62A2-47AD-B384-0CAF3F1DB225}"/>
  <bookViews>
    <workbookView xWindow="-120" yWindow="-120" windowWidth="20730" windowHeight="11160" xr2:uid="{9BFD1C3A-F5E8-49FB-B7DC-E69BF16D8EFF}"/>
  </bookViews>
  <sheets>
    <sheet name="Indicadores" sheetId="1" r:id="rId1"/>
  </sheets>
  <externalReferences>
    <externalReference r:id="rId2"/>
  </externalReferences>
  <definedNames>
    <definedName name="_xlnm.Print_Area" localSheetId="0">Indicadores!$A$1:$F$9</definedName>
    <definedName name="Objetivos_Estratégicos">[1]Tablas!$B$2:$B$5</definedName>
    <definedName name="Política_MIPG">[1]Tablas!#REF!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<sst xmlns="http://schemas.openxmlformats.org/spreadsheetml/2006/main" count="49" uniqueCount="39">
  <si>
    <t>Periodicidad</t>
  </si>
  <si>
    <t>ODS</t>
  </si>
  <si>
    <t>Optimización de Procesos</t>
  </si>
  <si>
    <t>(Procesos intervenidos/Total de procesos a intervenir)</t>
  </si>
  <si>
    <t>Anual</t>
  </si>
  <si>
    <t>Oficina Asesora de Planeación</t>
  </si>
  <si>
    <t>N/A</t>
  </si>
  <si>
    <t>Vicepresidencia Finaciera</t>
  </si>
  <si>
    <t>Beneficiarios totales</t>
  </si>
  <si>
    <t>∑= (Beneficiarios de crédito educativo, Beneficiarios de fondos en administración, beneficiarios ORI)</t>
  </si>
  <si>
    <t>Trimestral</t>
  </si>
  <si>
    <t>Sí, 4. Educación</t>
  </si>
  <si>
    <t xml:space="preserve">Número de alianzas de cooperación generadas por países </t>
  </si>
  <si>
    <t>Número de alianzas de cooperación educativa internacional generadas con cooperantes de diversos países, para beneficios para colombianos e IES.</t>
  </si>
  <si>
    <t>Oficina de Relaciones Internacionales</t>
  </si>
  <si>
    <t>Indice de Satisfacción del Plan Estratégico de Talento Humano</t>
  </si>
  <si>
    <t>Promedio de Calificación de las Encuestas recibidas en el Período</t>
  </si>
  <si>
    <t>Semestral</t>
  </si>
  <si>
    <t>Secretaría General</t>
  </si>
  <si>
    <t>Experiencia de Servicio en Canales de Contacto</t>
  </si>
  <si>
    <t>Encuestas contestadas como satisfactorias
(con calificación igual o superior a 7) /
Total de encuestas realizadas *100</t>
  </si>
  <si>
    <t>Mensual</t>
  </si>
  <si>
    <t>Oficina Comercial y de Mercadeo</t>
  </si>
  <si>
    <t>Número de participantes en los proyectos de comunidad ICETEX</t>
  </si>
  <si>
    <t>Oficina Asesora de Comunicaciones</t>
  </si>
  <si>
    <r>
      <t>Fortalecer los procesos, la tecnología, la cultura y el gobierno corporativo para atender las necesidades de los usuarios y los lineamientos de las políticas públicas</t>
    </r>
    <r>
      <rPr>
        <sz val="16"/>
        <rFont val="Century Gothic"/>
        <family val="2"/>
      </rPr>
      <t> </t>
    </r>
  </si>
  <si>
    <r>
      <t>Diversificar la estructura de capital e innovar en el portafolio de servicios para responder a las políticas públicas y a las diferentes necesidades y características de los usuarios a lo largo de su trayectoria educativa</t>
    </r>
    <r>
      <rPr>
        <sz val="16"/>
        <rFont val="Century Gothic"/>
        <family val="2"/>
      </rPr>
      <t> </t>
    </r>
  </si>
  <si>
    <r>
      <t>Robustecer el ecosistema de servicios digitales para mejorar la interacción con los usuarios, IES, cooperantes y demás aliados.</t>
    </r>
    <r>
      <rPr>
        <sz val="16"/>
        <rFont val="Century Gothic"/>
        <family val="2"/>
      </rPr>
      <t> </t>
    </r>
  </si>
  <si>
    <r>
      <t>Fortalecer la relación de la Entidad con sus colaboradores, usuarios y demás grupos de interés</t>
    </r>
    <r>
      <rPr>
        <sz val="16"/>
        <rFont val="Century Gothic"/>
        <family val="2"/>
      </rPr>
      <t> </t>
    </r>
  </si>
  <si>
    <r>
      <t>Crear y consolidar una red de apoyo que asesore, acompañe y dinamice el desarrollo personal y profesional de los usuarios a lo largo de su trayectoria educativa.</t>
    </r>
    <r>
      <rPr>
        <sz val="16"/>
        <rFont val="Century Gothic"/>
        <family val="2"/>
      </rPr>
      <t> </t>
    </r>
  </si>
  <si>
    <r>
      <t>Objetivo estratégico</t>
    </r>
    <r>
      <rPr>
        <sz val="16"/>
        <color theme="0"/>
        <rFont val="Century Gothic"/>
        <family val="2"/>
      </rPr>
      <t> </t>
    </r>
  </si>
  <si>
    <r>
      <t>Indicador</t>
    </r>
    <r>
      <rPr>
        <sz val="16"/>
        <color theme="0"/>
        <rFont val="Century Gothic"/>
        <family val="2"/>
      </rPr>
      <t> </t>
    </r>
  </si>
  <si>
    <r>
      <t>Fórmula del indicador</t>
    </r>
    <r>
      <rPr>
        <sz val="16"/>
        <color theme="0"/>
        <rFont val="Century Gothic"/>
        <family val="2"/>
      </rPr>
      <t> </t>
    </r>
  </si>
  <si>
    <r>
      <t>Área responsable</t>
    </r>
    <r>
      <rPr>
        <sz val="16"/>
        <color theme="0"/>
        <rFont val="Century Gothic"/>
        <family val="2"/>
      </rPr>
      <t> </t>
    </r>
  </si>
  <si>
    <t>Meta</t>
  </si>
  <si>
    <t>Autonomía</t>
  </si>
  <si>
    <t>(Pasivo total con tercero/Patrimonio)</t>
  </si>
  <si>
    <r>
      <rPr>
        <sz val="14"/>
        <rFont val="Calibri"/>
        <family val="2"/>
      </rPr>
      <t>≥</t>
    </r>
    <r>
      <rPr>
        <sz val="14"/>
        <rFont val="Century Gothic"/>
        <family val="2"/>
      </rPr>
      <t>0,3</t>
    </r>
  </si>
  <si>
    <t>INDICADORES ESTRATÉGICOS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</si>
</sst>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entury Gothic"/>
      <family val="2"/>
    </font>
    <font>
      <sz val="8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b/>
      <sz val="16"/>
      <color theme="0"/>
      <name val="Century Gothic"/>
      <family val="2"/>
    </font>
    <font>
      <sz val="16"/>
      <color theme="0"/>
      <name val="Century Gothic"/>
      <family val="2"/>
    </font>
    <font>
      <b/>
      <sz val="20"/>
      <color theme="0"/>
      <name val="Century Gothic"/>
      <family val="2"/>
    </font>
    <font>
      <sz val="11"/>
      <color theme="1"/>
      <name val="Calibri"/>
      <family val="2"/>
      <scheme val="minor"/>
    </font>
    <font>
      <sz val="14"/>
      <name val="Century Gothic"/>
      <family val="2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F8CCAE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99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thin">
        <color rgb="FF000000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/>
      <diagonal/>
    </border>
    <border>
      <left style="thin">
        <color rgb="FF000000"/>
      </left>
      <right style="medium">
        <color rgb="FFBFBFBF"/>
      </right>
      <top/>
      <bottom style="medium">
        <color rgb="FFBFBFBF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9" fontId="10" fillId="0" borderId="3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pulido_icetex_gov_co/Documents/Pablo%20Pulido/1.%20Medici&#243;n/Propuesta%20Indicadore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 Corporativos 2020"/>
      <sheetName val="TD Indicadores por Proceso"/>
      <sheetName val="Indicadores por Proceso"/>
      <sheetName val="Hoja1"/>
      <sheetName val="TM Seg Ind 2020"/>
      <sheetName val="Ind sin registro IF"/>
      <sheetName val="2TRIM"/>
      <sheetName val="Gráficos"/>
      <sheetName val="Ind Corporativos 2020 Tr 2 (2)"/>
      <sheetName val="Indicadores 2020"/>
      <sheetName val="Seguimiento Indicadores 2020"/>
      <sheetName val="Hoja3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>Crear y consolidar una red de apoyo que asesore, acompañe y dinamice el desarrollo personal y profesional de los usuarios a lo largo de su trayectoria educativa. </v>
          </cell>
        </row>
        <row r="3">
          <cell r="B3" t="str">
            <v>Diversificar la estructura de capital e innovar en el portafolio de servicios para responder a las políticas públicas y a las diferentes necesidades y características de los usuarios a lo largo de su trayectoria educativa </v>
          </cell>
        </row>
        <row r="4">
          <cell r="B4" t="str">
            <v>Fortalecer la relación de la Entidad con sus colaboradores, usuarios y demás grupos de interés </v>
          </cell>
        </row>
        <row r="5">
          <cell r="B5" t="str">
            <v>Robustecer el ecosistema de servicios digitales para mejorar la interacción con los usuarios, IES, cooperantes y demás aliados. 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D4A9-DC52-4964-95C3-B7B3834471A8}">
  <dimension ref="A1:G9"/>
  <sheetViews>
    <sheetView showGridLines="0" tabSelected="1" view="pageBreakPreview" zoomScale="60" zoomScaleNormal="100" workbookViewId="0">
      <selection activeCell="J3" sqref="J3"/>
    </sheetView>
  </sheetViews>
  <sheetFormatPr baseColWidth="10" defaultColWidth="49.42578125" defaultRowHeight="15" x14ac:dyDescent="0.25"/>
  <cols>
    <col min="1" max="1" width="51.140625" style="1" customWidth="1"/>
    <col min="2" max="2" width="26.42578125" style="1" customWidth="1"/>
    <col min="3" max="3" width="50.140625" style="1" customWidth="1"/>
    <col min="4" max="4" width="22.42578125" style="1" customWidth="1"/>
    <col min="5" max="5" width="20.140625" style="1" customWidth="1"/>
    <col min="6" max="6" width="30.5703125" style="1" customWidth="1"/>
    <col min="7" max="7" width="23.42578125" style="1" hidden="1" customWidth="1"/>
    <col min="8" max="16384" width="49.42578125" style="1"/>
  </cols>
  <sheetData>
    <row r="1" spans="1:7" ht="37.5" customHeight="1" thickBot="1" x14ac:dyDescent="0.3">
      <c r="A1" s="15" t="s">
        <v>38</v>
      </c>
      <c r="B1" s="16"/>
      <c r="C1" s="16"/>
      <c r="D1" s="16"/>
      <c r="E1" s="16"/>
      <c r="F1" s="16"/>
      <c r="G1" s="16"/>
    </row>
    <row r="2" spans="1:7" ht="37.5" customHeight="1" thickBot="1" x14ac:dyDescent="0.3">
      <c r="A2" s="7" t="s">
        <v>30</v>
      </c>
      <c r="B2" s="8" t="s">
        <v>31</v>
      </c>
      <c r="C2" s="8" t="s">
        <v>32</v>
      </c>
      <c r="D2" s="8" t="s">
        <v>0</v>
      </c>
      <c r="E2" s="8" t="s">
        <v>34</v>
      </c>
      <c r="F2" s="8" t="s">
        <v>33</v>
      </c>
      <c r="G2" s="2" t="s">
        <v>1</v>
      </c>
    </row>
    <row r="3" spans="1:7" ht="122.25" thickBot="1" x14ac:dyDescent="0.3">
      <c r="A3" s="4" t="s">
        <v>25</v>
      </c>
      <c r="B3" s="9" t="s">
        <v>2</v>
      </c>
      <c r="C3" s="9" t="s">
        <v>3</v>
      </c>
      <c r="D3" s="9" t="s">
        <v>4</v>
      </c>
      <c r="E3" s="12">
        <v>1</v>
      </c>
      <c r="F3" s="13" t="s">
        <v>5</v>
      </c>
      <c r="G3" s="3" t="s">
        <v>6</v>
      </c>
    </row>
    <row r="4" spans="1:7" ht="125.25" customHeight="1" thickBot="1" x14ac:dyDescent="0.3">
      <c r="A4" s="17" t="s">
        <v>26</v>
      </c>
      <c r="B4" s="9" t="s">
        <v>35</v>
      </c>
      <c r="C4" s="9" t="s">
        <v>36</v>
      </c>
      <c r="D4" s="9" t="s">
        <v>4</v>
      </c>
      <c r="E4" s="14" t="s">
        <v>37</v>
      </c>
      <c r="F4" s="9" t="s">
        <v>7</v>
      </c>
      <c r="G4" s="3" t="s">
        <v>6</v>
      </c>
    </row>
    <row r="5" spans="1:7" ht="125.25" customHeight="1" thickBot="1" x14ac:dyDescent="0.3">
      <c r="A5" s="18"/>
      <c r="B5" s="9" t="s">
        <v>8</v>
      </c>
      <c r="C5" s="9" t="s">
        <v>9</v>
      </c>
      <c r="D5" s="9" t="s">
        <v>10</v>
      </c>
      <c r="E5" s="11">
        <f>+(58000+84000+27000+800)</f>
        <v>169800</v>
      </c>
      <c r="F5" s="9" t="s">
        <v>5</v>
      </c>
      <c r="G5" s="3" t="s">
        <v>11</v>
      </c>
    </row>
    <row r="6" spans="1:7" ht="125.25" customHeight="1" thickBot="1" x14ac:dyDescent="0.3">
      <c r="A6" s="5" t="s">
        <v>27</v>
      </c>
      <c r="B6" s="9" t="s">
        <v>12</v>
      </c>
      <c r="C6" s="9" t="s">
        <v>13</v>
      </c>
      <c r="D6" s="9" t="s">
        <v>4</v>
      </c>
      <c r="E6" s="9">
        <v>10</v>
      </c>
      <c r="F6" s="9" t="s">
        <v>14</v>
      </c>
      <c r="G6" s="3" t="s">
        <v>6</v>
      </c>
    </row>
    <row r="7" spans="1:7" ht="90.75" thickBot="1" x14ac:dyDescent="0.3">
      <c r="A7" s="19" t="s">
        <v>28</v>
      </c>
      <c r="B7" s="9" t="s">
        <v>15</v>
      </c>
      <c r="C7" s="9" t="s">
        <v>16</v>
      </c>
      <c r="D7" s="9" t="s">
        <v>17</v>
      </c>
      <c r="E7" s="9">
        <v>4.3</v>
      </c>
      <c r="F7" s="9" t="s">
        <v>18</v>
      </c>
      <c r="G7" s="3" t="s">
        <v>6</v>
      </c>
    </row>
    <row r="8" spans="1:7" ht="90.75" thickBot="1" x14ac:dyDescent="0.3">
      <c r="A8" s="20"/>
      <c r="B8" s="9" t="s">
        <v>19</v>
      </c>
      <c r="C8" s="9" t="s">
        <v>20</v>
      </c>
      <c r="D8" s="9" t="s">
        <v>21</v>
      </c>
      <c r="E8" s="10">
        <v>0.8</v>
      </c>
      <c r="F8" s="9" t="s">
        <v>22</v>
      </c>
      <c r="G8" s="3" t="s">
        <v>6</v>
      </c>
    </row>
    <row r="9" spans="1:7" ht="122.25" thickBot="1" x14ac:dyDescent="0.3">
      <c r="A9" s="6" t="s">
        <v>29</v>
      </c>
      <c r="B9" s="9" t="s">
        <v>23</v>
      </c>
      <c r="C9" s="9" t="s">
        <v>23</v>
      </c>
      <c r="D9" s="9" t="s">
        <v>17</v>
      </c>
      <c r="E9" s="11">
        <v>40000</v>
      </c>
      <c r="F9" s="9" t="s">
        <v>24</v>
      </c>
      <c r="G9" s="3" t="s">
        <v>6</v>
      </c>
    </row>
  </sheetData>
  <mergeCells count="3">
    <mergeCell ref="A1:G1"/>
    <mergeCell ref="A4:A5"/>
    <mergeCell ref="A7:A8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</vt:lpstr>
      <vt:lpstr>Indicadores!Área_de_impresión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NIÑO ACOSTA</dc:creator>
  <cp:lastModifiedBy>Claudia Patricia Fuquene Sosa</cp:lastModifiedBy>
  <cp:lastPrinted>2021-04-28T15:13:44Z</cp:lastPrinted>
  <dcterms:created xsi:type="dcterms:W3CDTF">2021-01-27T21:08:18Z</dcterms:created>
  <dcterms:modified xsi:type="dcterms:W3CDTF">2022-01-26T17:16:44Z</dcterms:modified>
</cp:coreProperties>
</file>