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icetex-my.sharepoint.com/personal/lobando_icetex_gov_co/Documents/DOCUMENTOS AÑO 2022/TRASMISIONES 2022/GESTIÓN CONTRACTUAL 2022/JULIO 2022/"/>
    </mc:Choice>
  </mc:AlternateContent>
  <xr:revisionPtr revIDLastSave="2742" documentId="8_{A925183D-9532-42F6-B75B-1900BC592F29}" xr6:coauthVersionLast="47" xr6:coauthVersionMax="47" xr10:uidLastSave="{1E8C9AB1-FD51-4E14-9CD8-4F66F3AD9E30}"/>
  <bookViews>
    <workbookView xWindow="-120" yWindow="-120" windowWidth="29040" windowHeight="15840" firstSheet="1" activeTab="3"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S4" i="2" l="1"/>
  <c r="L2" i="2"/>
  <c r="AK3" i="2"/>
</calcChain>
</file>

<file path=xl/sharedStrings.xml><?xml version="1.0" encoding="utf-8"?>
<sst xmlns="http://schemas.openxmlformats.org/spreadsheetml/2006/main" count="2822" uniqueCount="674">
  <si>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</si>
  <si>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</si>
  <si>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</si>
  <si>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</si>
  <si>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</si>
  <si>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</si>
  <si>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</si>
  <si>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</si>
  <si>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</si>
  <si>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</si>
  <si>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</si>
  <si>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</si>
  <si>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</si>
  <si>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</si>
  <si>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</si>
  <si>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</si>
  <si>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</si>
  <si>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</si>
  <si>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</si>
  <si>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</si>
  <si>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</si>
  <si>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</si>
  <si>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</si>
  <si>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</si>
  <si>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</si>
  <si>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</si>
  <si>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</si>
  <si>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</si>
  <si>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</si>
  <si>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</si>
  <si>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</si>
  <si>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</si>
  <si>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</si>
  <si>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</si>
  <si>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</si>
  <si>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</si>
  <si>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</si>
  <si>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</si>
  <si>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</si>
  <si>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</si>
  <si>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</si>
  <si>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</si>
  <si>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</si>
  <si>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</si>
  <si>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</si>
  <si>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</si>
  <si>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</si>
  <si>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</si>
  <si>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</si>
  <si>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</si>
  <si>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</si>
  <si>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</si>
  <si>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</si>
  <si>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</si>
  <si>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</si>
  <si>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</si>
  <si>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</si>
  <si>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</si>
  <si>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</si>
  <si>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</si>
  <si>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</si>
  <si>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</si>
  <si>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</si>
  <si>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</si>
  <si>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</si>
  <si>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</si>
  <si>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</si>
  <si>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</si>
  <si>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EL ICETEX EN DESARROLLO DE SU ACTIVIDAD CONTRACTUAL Y ACORDE CON SU RÉGIMEN LEGAL ESPECIAL, SE RIGE POR LAS DISPOSICIONES DEL DERECHO PRIVADO.</t>
  </si>
  <si>
    <t/>
  </si>
  <si>
    <t>51 NO SE DILIGENCIA INFORMACIÓN PARA ESTE FORMULARIO EN ESTE PERÍODO DE REPORTE</t>
  </si>
  <si>
    <t>99999998 NO SE DILIGENCIA INFORMACIÓN PARA ESTE FORMULARIO EN ESTE PERÍODO DE REPORTE</t>
  </si>
  <si>
    <t>11 NO SE DILIGENCIA INFORMACIÓN PARA ESTE FORMULARIO EN ESTE PERÍODO DE REPORTE</t>
  </si>
  <si>
    <t>4 NO SE DILIGENCIA INFORMACIÓN PARA ESTE FORMULARIO EN ESTE PERÍODO DE REPORTE</t>
  </si>
  <si>
    <t>5 NO SE DILIGENCIA INFORMACIÓN PARA ESTE FORMULARIO EN ESTE PERÍODO DE REPORTE</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</si>
  <si>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</si>
  <si>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</si>
  <si>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</si>
  <si>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</si>
  <si>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</si>
  <si>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</si>
  <si>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</si>
  <si>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</si>
  <si>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</si>
  <si>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</si>
  <si>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</si>
  <si>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</si>
  <si>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</si>
  <si>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</si>
  <si>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</si>
  <si>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</si>
  <si>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</si>
  <si>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</si>
  <si>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</si>
  <si>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</si>
  <si>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</si>
  <si>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</si>
  <si>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</si>
  <si>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</si>
  <si>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</si>
  <si>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</si>
  <si>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</si>
  <si>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</si>
  <si>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</si>
  <si>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</si>
  <si>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</si>
  <si>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</si>
  <si>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</si>
  <si>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</si>
  <si>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</si>
  <si>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</si>
  <si>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</si>
  <si>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</si>
  <si>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</si>
  <si>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</si>
  <si>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</si>
  <si>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</si>
  <si>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</si>
  <si>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</si>
  <si>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</si>
  <si>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</si>
  <si>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</si>
  <si>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</si>
  <si>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DEPÓSITO DE DINERO EN GARANTÍA</t>
  </si>
  <si>
    <t>5 RESPONSABILIDAD EXTRACONTRACTUAL</t>
  </si>
  <si>
    <t>5 NO SE TIENE ESTE TIPO DE SEGUIMIENTO EN EL CONTRATO</t>
  </si>
  <si>
    <t>6 SEIS VECES</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</si>
  <si>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</si>
  <si>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</si>
  <si>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</si>
  <si>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</si>
  <si>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</si>
  <si>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</si>
  <si>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</si>
  <si>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</si>
  <si>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</si>
  <si>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</si>
  <si>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</si>
  <si>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</si>
  <si>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</si>
  <si>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</si>
  <si>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</si>
  <si>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</si>
  <si>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</si>
  <si>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</si>
  <si>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</si>
  <si>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</si>
  <si>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</si>
  <si>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</si>
  <si>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</si>
  <si>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</si>
  <si>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</si>
  <si>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</si>
  <si>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</si>
  <si>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</si>
  <si>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</si>
  <si>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</si>
  <si>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</si>
  <si>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</si>
  <si>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</si>
  <si>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</si>
  <si>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</si>
  <si>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</si>
  <si>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</si>
  <si>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</si>
  <si>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</si>
  <si>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</si>
  <si>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</si>
  <si>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</si>
  <si>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</si>
  <si>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</si>
  <si>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</si>
  <si>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</si>
  <si>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</si>
  <si>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</si>
  <si>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</si>
  <si>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</si>
  <si>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</si>
  <si>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</si>
  <si>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</si>
  <si>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</si>
  <si>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</si>
  <si>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</si>
  <si>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</si>
  <si>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</si>
  <si>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</si>
  <si>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</si>
  <si>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</si>
  <si>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</si>
  <si>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</si>
  <si>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</si>
  <si>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</si>
  <si>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</si>
  <si>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</si>
  <si>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</si>
  <si>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</si>
  <si>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</si>
  <si>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</si>
  <si>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</si>
  <si>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</si>
  <si>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</si>
  <si>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</si>
  <si>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</si>
  <si>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</si>
  <si>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</si>
  <si>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</si>
  <si>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</si>
  <si>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</si>
  <si>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</si>
  <si>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</si>
  <si>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</si>
  <si>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</si>
  <si>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</si>
  <si>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</si>
  <si>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</si>
  <si>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</si>
  <si>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</si>
  <si>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</si>
  <si>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</si>
  <si>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</si>
  <si>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</si>
  <si>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</si>
  <si>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</si>
  <si>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</si>
  <si>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</si>
  <si>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</si>
  <si>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</si>
  <si>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</si>
  <si>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</si>
  <si>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</si>
  <si>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</si>
  <si>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</si>
  <si>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</si>
  <si>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</si>
  <si>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</si>
  <si>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</si>
  <si>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</si>
  <si>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</si>
  <si>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</si>
  <si>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</si>
  <si>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</si>
  <si>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</si>
  <si>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</si>
  <si>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2019-0335</t>
  </si>
  <si>
    <t>OSCAR YOVANY BAQUERO MORENO</t>
  </si>
  <si>
    <t>VICEPRESIDENTE DE OPERACIONES Y TECNOLOGIA</t>
  </si>
  <si>
    <t>23 PRESTACIÓN DE SERVICIOS</t>
  </si>
  <si>
    <t>RENOVACIÓN, SOPORTE Y LICENCIAMIENTO CERTIFICADOS DIGITALES SEGUROS CERTICAMARA PARA LOS SERVICIOS TIPO WEB DE ICETEX.</t>
  </si>
  <si>
    <t>CERTICAMARA S.A.</t>
  </si>
  <si>
    <t>MAURICIO CAJICA MARTINEZ</t>
  </si>
  <si>
    <t>ACTA DE LIQUIDACION DEL CONTRATO 2019-0335</t>
  </si>
  <si>
    <t>FILA_2</t>
  </si>
  <si>
    <t>2020-0410</t>
  </si>
  <si>
    <t>9 CONSULTORÍA</t>
  </si>
  <si>
    <t>DEFINIR EL MODELO DE GOBIERNO DE DATOS DEL ICETEX, INVOLUCRANDO ETAPAS LEVANTAMIENTO DE INFORMACIÓN, DEFINICIÓN DE ESTRATEGIA DE GOBIERNO DE DATOS, CALIDAD DE DATOS Y GESTIÓN DEL CAMBIO.</t>
  </si>
  <si>
    <t>MANAGEMENT AND QUALITY S.A.S</t>
  </si>
  <si>
    <t>PEDRO JOSÉ CARRILLO BERMÚDEZ</t>
  </si>
  <si>
    <t>ACTA DE LIQUIDACION DEL CONTRATO 2020-0410</t>
  </si>
  <si>
    <t>FILA_3</t>
  </si>
  <si>
    <t>2021-0995</t>
  </si>
  <si>
    <t>MARGARETH SOFÍA SILVA MONTAÑA</t>
  </si>
  <si>
    <t>SECRETARIA GENERAL ICETEX</t>
  </si>
  <si>
    <t>CONTRATAR EL SERVICIO DE REVISIÓN Y CERTIFICACIÓN DE LOS EQUIPOS DE TRANSPORTE VERTICAL (ASCENSORES) DE ICETEX DE CONFORMIDAD CON LA NORMATIVIDAD VIGENTE Y LA NTC 5926-1 DEL 24 DE SEPTIEMBRE DE 2012.</t>
  </si>
  <si>
    <t>INCOL INGENIERIA DE INSPECCIÓN COLOMBIANA S.A.S.</t>
  </si>
  <si>
    <t>LEONARDO ALEXANDER RODRIGUEZ LOPEZ</t>
  </si>
  <si>
    <t>ACTA DE LIQUIDACION DEL CONTRATO 2021-0995</t>
  </si>
  <si>
    <t>FILA_4</t>
  </si>
  <si>
    <t>2020-0428</t>
  </si>
  <si>
    <t>PRESTAR LA RENOVACIÓN DE LA LICENCIA, SOPORTE Y ACTUALIZACIONES DEL SOFTWARE DE ADMINISTRACIÓN DE CONTENIDOS SITEFINITY CMS EN SU VERSIÓN PROFESIONAL.</t>
  </si>
  <si>
    <t>QUANTUM DATA SYSTEMS S.A.S.</t>
  </si>
  <si>
    <t>ACTA DE LIQUIDACION DEL CONTRATO 2020-0428</t>
  </si>
  <si>
    <t>FILA_5</t>
  </si>
  <si>
    <t>2021-0841</t>
  </si>
  <si>
    <t>ADQUIRIR EQUIPOS DE COMPUTO PARA EL DESARROLLO, DISEÑO Y EDICION DE MATERIAL AUDIOVISUAL Y LICENCIAS DE ADOBE CREATIVE CLOUD PARA LAS COMUNICACIONES INTERNAS Y EXTERNAS DE LA ENTIDAD ICETEX.</t>
  </si>
  <si>
    <t>UNIPLES S.A</t>
  </si>
  <si>
    <t>ACTA DE LIQUIDACION DEL CONTRATO 2021-0841</t>
  </si>
  <si>
    <t>FILA_6</t>
  </si>
  <si>
    <t>2021-0644</t>
  </si>
  <si>
    <t>SERVICIO DE MANTENIMIENTO, ACTUALIZACIONES Y SOPORTE DEL SERVICIO DE ACTUALIZACIÓN, MANTENIMIENTO Y SOPORTE A DISTANCIA DEL SISTEMA FINANCIERO APOTEOSYS DEL ICETEX</t>
  </si>
  <si>
    <t>HEINSOHN BUSINESS TECHNOLOGY S.A. BICHEINSOHN S.A. BIC</t>
  </si>
  <si>
    <t>YOHANA DEL CARMEN MUÑOZ RODRÍGUEZ</t>
  </si>
  <si>
    <t>ACTA DE LIQUIDACION DEL CONTRATO 2021-0644</t>
  </si>
  <si>
    <t>FILA_7</t>
  </si>
  <si>
    <t>2020-0431</t>
  </si>
  <si>
    <t>CONTRATAR LOS SERVICIOS DE ACCESO A LA BASE DE DATOS DE LISTAS DE CONTROL ON-LINE PARA CONSULTA, ACTUALIZACIÓN, SOPORTE Y CRUCES BATCH DE LOS CLIENTES DE LA ENTIDAD</t>
  </si>
  <si>
    <t>RISK CONSULTING COLOMBIA S.A.S</t>
  </si>
  <si>
    <t>SANDRA MIREYA AREVALO RODRIGUEZ i</t>
  </si>
  <si>
    <t>ACTA DE LIQUIDACION DEL CONTRATO 2020-0431</t>
  </si>
  <si>
    <t>FILA_8</t>
  </si>
  <si>
    <t>2020-0384</t>
  </si>
  <si>
    <t>INTEGRA TECNOLOGÍA S.A.S</t>
  </si>
  <si>
    <t>ACTA DE LIQUIDACION DEL CONTRATO 2020-0384</t>
  </si>
  <si>
    <t>FILA_9</t>
  </si>
  <si>
    <t>2020-0443</t>
  </si>
  <si>
    <t>ADQUIRIR EL DERECHO DE CONSERVACIÓN DE USO DEL SISTEMA DE CÓDIGO DE BARRAS PARA ICETEX</t>
  </si>
  <si>
    <t>LOGYCA/ASOCIACIÓN</t>
  </si>
  <si>
    <t>LUIS ARIEL PRIETO LEMUS</t>
  </si>
  <si>
    <t>ACTA DE LIQUIDACION DEL CONTRATO 2020-0443</t>
  </si>
  <si>
    <t>FILA_10</t>
  </si>
  <si>
    <t>2019-0458</t>
  </si>
  <si>
    <t>SERVICIOS PARA ADQUISICIÓN E IMPLEMENTACIÓN DEL PREFIJO IPV6 CON SU CORRESPONDIENTE MIGRACIÓN, INSTALACIÓN Y TRANSMISIÓN ACORDE A LOS DISPOSITIVOS Y SERVICIOS QUE TIENE ACTUALMENTE EL ICETEX</t>
  </si>
  <si>
    <t>IPV6 TECHNOLOGY S.A.S.</t>
  </si>
  <si>
    <t>ACTA DE LIQUIDACION DEL CONTRATO 2019-0458</t>
  </si>
  <si>
    <t>FILA_11</t>
  </si>
  <si>
    <t>2017-0475</t>
  </si>
  <si>
    <t>RAMIRO AUGUSTO FORERO CORZO</t>
  </si>
  <si>
    <t>VICEPRESIDENTE DE CREDITO Y COBRANZA</t>
  </si>
  <si>
    <t xml:space="preserve">EL VENDEDOR TRASFIERE A TITULO DE COMPRAVENTA A FAVOR DE EL COMPRADOR LA CARTERA DE CREDITO RELACIONADA EN EL ANEXO UNO (1), LA CUAL PREVIAMNETE HA SIDO DADA A CONOCER A EL COMPRADOR, CONFORME AL ESTADO EN QUE SE ENCUENTRA A LA FECHA DE CELEBRACION, JUNTO CON TODOS LOS DERECHOS, OBLIGACIONES Y DEMAS ACCESORIOS, ACCIONES Y PRIVILEGIOS INHERENTES A LOS MISMOS... </t>
  </si>
  <si>
    <t>LA CENTRAL DE INVERSIONES S.A - CISA</t>
  </si>
  <si>
    <t>MARIA VICTORIA CAMARGO CORTES</t>
  </si>
  <si>
    <t>ACTA DE LIQUIDACION DEL CONTRATO 2017-0475</t>
  </si>
  <si>
    <t>FILA_12</t>
  </si>
  <si>
    <t>2020-0422</t>
  </si>
  <si>
    <t>PRESTAR LOS SERVICIOS ESPECIALIZADOS PARA EL DISEÑO, EJECUCIÓN Y APROPIACIÓN DEL MODELO DE INTELIGENCIA DE NEGOCIOS (BI) PARA EL ICETEX BUSINESS INTELLIGENCE.</t>
  </si>
  <si>
    <t>MANAGEMENT AND QUALITY S.A.S.</t>
  </si>
  <si>
    <t>ACTA DE LIQUIDACION DEL CONTRATO 2020-0422</t>
  </si>
  <si>
    <t>FILA_13</t>
  </si>
  <si>
    <t>2021-0803</t>
  </si>
  <si>
    <t>CONTRATAR LA PRESTACION DE SERVICIOS DE SEGURIDAD INFORMATICAPARA LA EVALUACION, ANALISIS Y REALIZACION DE PRUEBAS DE HACKING ETICO (INTERNO Y EXTERNO) DE LAS APLICACIONES Y PLATAFORMA TECNOLOGIA DEL ICETEX.</t>
  </si>
  <si>
    <t>WEXLER S.A.S</t>
  </si>
  <si>
    <t>ACTA DE LIQUIDACION DEL CONTRATO 2020-0803</t>
  </si>
  <si>
    <t>FILA_14</t>
  </si>
  <si>
    <t>2021-0449</t>
  </si>
  <si>
    <t>PRESTAR LOS SERVICIOS ESPECIALIZADOS PARA LA INVESTIGACIÓN DE BIENES DE LOS DEUDORES PRINCIPALES Y SOLIDARIOS DE LAS OBLIGACIONES OBJETO DE JUDICIALIZACIÓN, ASÍ COMO A LOS DEUDORES DENTRO DE LOS PROCESOS DE COBRO COACTIVO DEL ICETEX.</t>
  </si>
  <si>
    <t>CONTRACTUAL LEGAL ADVISERS SAS</t>
  </si>
  <si>
    <t>ACTA DE LIQUIDACION DEL CONTRATO 2020-0449</t>
  </si>
  <si>
    <t>FILA_15</t>
  </si>
  <si>
    <t>2021-0472</t>
  </si>
  <si>
    <t>PRESTAR LOS SERVICIOS ESPECIALIZADOS DE VIGILANCIA Y SEGUIMIENTO DE TODOS LOS PROCESOS JUDICIALES EN LOS QUE SEA PARTE EL ICETEX Y EN LOS CASOS QUE INDIQUE LA ENTIDAD REPRESENTACIÓN JUDICIAL O EXTRAJUDICIAL.</t>
  </si>
  <si>
    <t>PROVIRED S.A.S.</t>
  </si>
  <si>
    <t>ACTA DE LIQUIDACION DEL CONTRATO 2020-0472</t>
  </si>
  <si>
    <t>FILA_16</t>
  </si>
  <si>
    <t>2019-0615</t>
  </si>
  <si>
    <t>RENOVAR SOPORTE Y LICENCIAMIENTO PLATAFORMA DE TRANSFERENCIA SEGURA DE ARCHIVOS ENTRE ENTIDADES (GOANYWHERE).</t>
  </si>
  <si>
    <t>REDES Y SISTEMAS INTEGRADOS S.A.S.</t>
  </si>
  <si>
    <t>ACTA DE LIQUIDACION DEL CONTRATO 2020-0615</t>
  </si>
  <si>
    <t>FILA_17</t>
  </si>
  <si>
    <t>2022-0569</t>
  </si>
  <si>
    <t>SUSCRIPCIONES HERRAMIENTAS TECNOLÓGICAS OFICINA COMERCIAL Y DE MERCADEO.</t>
  </si>
  <si>
    <t>REEDNET S.A.S</t>
  </si>
  <si>
    <t>VICTOR RAUL BAUTISTA</t>
  </si>
  <si>
    <t>NO SE REPORTAN PAGOS FINANCIEROS ENE STE PERIODO</t>
  </si>
  <si>
    <t>FILA_18</t>
  </si>
  <si>
    <t>2022-0570</t>
  </si>
  <si>
    <t>PRESTAR SERVICIOS PARA LA EVALUACIÓN DE FACTORES DE RIESGO PSICOSOCIAL EN EL ICETEX A NIVEL NACIONAL, CON LA BATERÍA DE INSTRUMENTOS PARA LA EVALUACIÓN DE FACTORES DE RIESGO PSICOSOCIAL, ADOPTADA POR EL MINISTERIO DE TRABAJO A TRAVÉS DE LA RESOLUCIÓN 2404 DE 2019, INCLUYENDO LA EMISIÓN DE INFORMES CON LAS RECOMENDACIONES NECESARIAS PARA LA INTERVENCIÓN DE SUS COLABORADORES.</t>
  </si>
  <si>
    <t>INVERSIONES DIAZ ANDRADE</t>
  </si>
  <si>
    <t>MONICA DANIELA CORTES</t>
  </si>
  <si>
    <t>FILA_19</t>
  </si>
  <si>
    <t>2022-0571</t>
  </si>
  <si>
    <t>INTERVENTORÍA AL CONTRATO DE MANTENIMIENTO PREVENTIVO, CORRECTIVO, REPARACIONES LOCATIVAS DE LOS PUNTOS DE ATENCIÓN DE LAS TERRITORIALES DEL INSTITUTO COLOMBIANO DE CRÉDITO EDUCATIVO Y ESTUDIOS TÉCNICOS EN EL EXTERIOR “MARIANO OSPINA PÉREZ” – ICETEX, ASÍ COMO LA ADECUACIÓN DE LOS MISMOS, MEDIANTE EL SISTEMA DE PRECIOS UNITARIOS FIJOS, SIN FÓRMULA DE REAJUSTE Y A MONTO AGOTABLE</t>
  </si>
  <si>
    <t>GEAGOR SAS - BALER INGENIERIA</t>
  </si>
  <si>
    <t>LEONARDO ALEXANDER RODRÍGUEZ LÓPEZ</t>
  </si>
  <si>
    <t>NO SE REPORTAN PAGOS FINANCIEROS EN ESTE PERIODO</t>
  </si>
  <si>
    <t>FILA_20</t>
  </si>
  <si>
    <t>2022-0572</t>
  </si>
  <si>
    <t xml:space="preserve">CONTRATAR LA PRESTACIÓN DE SERVICIOS PROFESIONALES ESPECIALIZADOS DE REVISORÍA FISCAL PARA EL PERIODO 2022-2024 DEL ICETEX. </t>
  </si>
  <si>
    <t>BDO AUDIT S.A.</t>
  </si>
  <si>
    <t>MAURICIO CAJICÁ MARTÍNEZ</t>
  </si>
  <si>
    <t>FILA_21</t>
  </si>
  <si>
    <t>2022-0573</t>
  </si>
  <si>
    <t xml:space="preserve">RENOVACIÓN DE LICENCIAMIENTO Y SOPORTE DELL Y VMWARE, QUE SOPORTAN LOS SERVICIOS PRODUCTIVOS, DE RECUPERACIÓN ANTE DESASTRES Y PRUEBAS DEL INSTITUTO
</t>
  </si>
  <si>
    <t>REDCOMPUTO</t>
  </si>
  <si>
    <t>MÓNICA PINTO GARCÍA</t>
  </si>
  <si>
    <t>FILA_22</t>
  </si>
  <si>
    <t>2022-0574</t>
  </si>
  <si>
    <t xml:space="preserve">RENOVACIÓN ANUAL DEL SOPORTE Y ACTUALIZACIÓN DE VERSIONES DEL SISTEMA V.I.G.I.A. EN SUS MODULOS DE: VIGIA RIESGO, VIGIA RIESGO CORRUPCIÓN Y V.I.G.I.A MONITOREO Y CONTROL, ADQUIRIDOS POR ICETEX.
</t>
  </si>
  <si>
    <t>SOLUSOFT</t>
  </si>
  <si>
    <t>MARÍA VICTORIA CAMARGO CORTÉS</t>
  </si>
  <si>
    <t>FILA_23</t>
  </si>
  <si>
    <t>2022-0575</t>
  </si>
  <si>
    <t xml:space="preserve">PRESTAR LOS SERVICIOS ESPECIALIZADOS PARA SUMINISTRAR LA INFORMACIÓN DEL VALOR DEL SALARIO DE NUESTROS USUARIOS
</t>
  </si>
  <si>
    <t xml:space="preserve">CIFIN S.A.S. </t>
  </si>
  <si>
    <t>RODOLFO GIOVANNI CANCHILA SUÁREZ</t>
  </si>
  <si>
    <t>FILA_24</t>
  </si>
  <si>
    <t>2022-0576</t>
  </si>
  <si>
    <t>PRESTAR LOS SERVICIOS PROFESIONALES DE DESARROLLO Y EJECUCIÓN DE LAS INICIATIVAS Y ACCIONES EN EL MARCO DE LA IMPLEMENTACIÓN, EJECUCIÓN Y MEJORAMIENTO DEL PROYECTO DE "EDUCACIÓN</t>
  </si>
  <si>
    <t>CATHELIN VÁSQUEZ GUTIERREZ</t>
  </si>
  <si>
    <t>MARTHA RUTH ROBAYO LÓPEZ</t>
  </si>
  <si>
    <t>FILA_25</t>
  </si>
  <si>
    <t>2022-0577</t>
  </si>
  <si>
    <t xml:space="preserve">SERVICIO DE MANTENIMIENTO, ACTUALIZACIONES Y SOPORTE A REMOTO DEL SOFTWARE INPROCESS – GESTIÓN DE CALIDAD.
</t>
  </si>
  <si>
    <t>INTEGRA TECNOLOGÍA SAS</t>
  </si>
  <si>
    <t>FILA_26</t>
  </si>
  <si>
    <t>2022-0578</t>
  </si>
  <si>
    <t xml:space="preserve">PRESTACIÓN DE SERVICIOS PARA LA ELABORACIÓN DE AVALÚOS DE LOS BIENES MUEBLES PROPIEDAD DE ICETEX, UBICADOS A NIVEL NACIONAL.
</t>
  </si>
  <si>
    <t>GOODS &amp; SERVICES CONSULTING S.A.S</t>
  </si>
  <si>
    <t>FILA_27</t>
  </si>
  <si>
    <t>2022-0579</t>
  </si>
  <si>
    <t xml:space="preserve">PRESTAR LOS SERVICIOS DE APOYO EN LA GESTIÓN OPORTUNA PARA APOYAR EN LA ACTUALIZACIÓN LA INFORMACIÓN FINANCIERA DE LOS FONDOS, CONVOCATORIAS Y DEMÁS INFORMACIÓN RELEVANTE ASOCIADA AL PROYECTO INTEGRACIÓN DE INFORMACIÓN DE FONDOS Y ALIANZAS PARA EL CONTROL DE EJECUCIÓN DE LOS RECURSOS ADMINISTRADOS DE FONDOS.
</t>
  </si>
  <si>
    <t>ZOILA ROSA DEL CARMEN GUZMÁN ROA</t>
  </si>
  <si>
    <t>EDUARDO ELÍAS BARCHA BOLÍVAR</t>
  </si>
  <si>
    <t>FILA_28</t>
  </si>
  <si>
    <t>2022-0580</t>
  </si>
  <si>
    <t xml:space="preserve">SUMINISTRO DE INFORMACIÓN A TRAVÉS DE LA PLATAFORMA DE BLOOMBERG PROFESSIONAL, CON DISPONIBILIDAD PARA LOS USUARIOS REQUERIDOS POR EL ICETEX, CON EL PROPÓSITO DE ACCEDER AL SERVICIO DE NOTICIAS E INFORMACIÓN FINANCIERA Y FUNCIONES TRANSACCIONALES PARA LA NEGOCIACIÓN DE DIVISAS Y DE VALORES DE RENTA FIJA EN EL  MERCADO LOCAL
</t>
  </si>
  <si>
    <t>BLOOMBERG FINANCE L.P</t>
  </si>
  <si>
    <t>JOSÉ GÓMEZ CARDONA</t>
  </si>
  <si>
    <t>FILA_29</t>
  </si>
  <si>
    <t>2022-0581</t>
  </si>
  <si>
    <t xml:space="preserve">PRESTAR LOS SERVICIOS PROFESIONALES A LA VICEPRESIDENCIA DE FONDOS EN ADMINISTRACIÓN PARA REALIZAR EL SEGUIMIENTO Y CONTROL AL CUMPLIMIENTO DE LAS OBLIGACIONES DE LOS CONVENIOS DE FONDOS EN ADMINISTRACIÓN, ASOCIADOS AL PROYECTO INTEGRACIÓN DE INFORMACIÓN DE FONDOS Y ALIANZAS, PARA MEJORAR EL DESEMPEÑO DE LOS CONVENIOS Y RECURSOS ADMINISTRADOS.
</t>
  </si>
  <si>
    <t>BRIGGITE SUSEC CAMACHO JEREZ</t>
  </si>
  <si>
    <t>FILA_30</t>
  </si>
  <si>
    <t>2022-0582</t>
  </si>
  <si>
    <t xml:space="preserve">PRESTAR LOS SERVICIOS PROFESIONALES EN DESARROLLO DEL PROYECTO DE INVERSIÓN DENOMINADO INTEGRACIÓN DE INFORMACIÓN DE FONDOS Y ALIANZAS PARA BRINDAR A ENTIDADES PRIVADAS Y PÚBLICAS EN LAS DIFERENTES REGIONES DEL PAÍS, EL PORTAFOLIO DE SERVICIOS DE FONDOS EN ADMINISTRACIÓN, CON EL FIN DE CUMPLIR CON LAS METAS ESTABLECIDAS PARA LA VIGENCIA 2022.
</t>
  </si>
  <si>
    <t>ANGELICA MARIA SERJE ROJAS</t>
  </si>
  <si>
    <t>NO HA INICIADO EL CONTRAT0</t>
  </si>
  <si>
    <t>FILA_31</t>
  </si>
  <si>
    <t>2022-0583</t>
  </si>
  <si>
    <t xml:space="preserve">CONTRATAR LA CONSULTORÍA PARA EL DIAGNÓSTICO DE LA VULNERABILIDAD ESTRUCTURAL DEL  EDIFICIO DE ARCHIVO UBICADO AL INTERIOR DEL EDIFICIO DE LA SEDE CENTRAL DE ICETEX EN LA CIUDAD DE BOGOTÁ D.C.
</t>
  </si>
  <si>
    <t>ASESORES Y CONSULTORES CIVILES ASOCIADOS S.A.S</t>
  </si>
  <si>
    <t>FILA_32</t>
  </si>
  <si>
    <t>2022-0584</t>
  </si>
  <si>
    <t xml:space="preserve">PRESTAR LOS SERVICIOS PROFESIONALES EN LA EJECUCIÓN Y DESARROLLO DE ACTIVIDADES RELACIONADAS CON EL ANÁLISIS Y ACTUALIZACIÓN DE LOS CONVENIOS DE FONDOS VIGENTES JUNTO CON LOS REGLAMENTOS OPERATIVOS, ASOCIADOS AL PROYECTO INTEGRACIÓN DE INFORMACIÓN DE FONDOS Y ALIANZAS CON EL PROPÓSITO DE MANTENERLOS ALINEADOS A LOS PROCESOS QUE REALIZA EL ICETEX.
</t>
  </si>
  <si>
    <t>LINA MARCELA MOLINA</t>
  </si>
  <si>
    <t>FILA_33</t>
  </si>
  <si>
    <t>2022-0585</t>
  </si>
  <si>
    <t xml:space="preserve">RENOVACIÓN DE LA SUSCRIPCIÓN ANUAL DE LA ACTUALIZACIÓN Y SOPORTE DEL LICENCIAMIENTO DE OFFICE 365
</t>
  </si>
  <si>
    <t xml:space="preserve">SOPORTE ADMINISTRATIVO INTEGRAL S.A.S. </t>
  </si>
  <si>
    <t>FILA_34</t>
  </si>
  <si>
    <t>2022-0587</t>
  </si>
  <si>
    <t xml:space="preserve">PRESTAR LOS SERVICIOS ESPECIALIZADOS PARA LA INVESTIGACIÓN DE BIENES DE LOS DEUDORES PRINCIPALES Y SOLIDARIOS DE LAS OBLIGACIONES OBJETO DE JUDICIALIZACIÓN, ASÍ COMO A LOS DEUDORES DENTRO DE LOS PROCESOS DE COBRO COACTIVO DEL ICETEX
</t>
  </si>
  <si>
    <t xml:space="preserve">GSC OUTSOURCING S.A.S. </t>
  </si>
  <si>
    <t>FILA_35</t>
  </si>
  <si>
    <t>2022-0588</t>
  </si>
  <si>
    <t xml:space="preserve">"PRESTAR LOS SERVICIOS PROFESIONALES ECONÓMICOS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
"
</t>
  </si>
  <si>
    <t>SANDRA ELVIRA PONCE ZAPATA</t>
  </si>
  <si>
    <t>CATALINA MARIA YUCUMA</t>
  </si>
  <si>
    <t>FILA_36</t>
  </si>
  <si>
    <t>2022-0589</t>
  </si>
  <si>
    <t xml:space="preserve">RENOVACIÓN DEL SERVICIO DE SOPORTE AL SISTEMA DE GRABADOR DE LLAMADAS PARA REALIZAR SEGUIMIENTO A LAS TRANSACCIONES FINANCIERAS DEL ICETEX.
</t>
  </si>
  <si>
    <t>CALL PROCESSING TECHNOLOGIES S A</t>
  </si>
  <si>
    <t>FILA_37</t>
  </si>
  <si>
    <t>2022-0590</t>
  </si>
  <si>
    <t>PRESTAR LOS SERVICIOS DE CONSULTORÍA INTEGRAL PARA ESPECIFICAR, DOCUMENTAR Y DISEÑAR EL SISTEMA DE GESTIÓN DOCUMENTAL ELECTRÓNICO DE ARCHIVOS SGDEA, EN SUS COMPONENTES</t>
  </si>
  <si>
    <t xml:space="preserve">CONSULTORES EN INFORMACION INFOMETRIKA SAS </t>
  </si>
  <si>
    <t>GERARDO ALONSO RODRÍGUEZ PINEDA</t>
  </si>
  <si>
    <t>FILA_38</t>
  </si>
  <si>
    <t>2022-0591</t>
  </si>
  <si>
    <t>ADQUISICIÓN, RENOVACIÓN Y SOPORTE DE CERTIFICADOS DIGITALES SSL PARA LOS SERVICIOS TIPO WEB DEL ICETEX.</t>
  </si>
  <si>
    <t>SOCIEDAD CAMERAL DE CERTIFICACIÓN DIGITAL CERTICAMARA S.A</t>
  </si>
  <si>
    <t>FILA_39</t>
  </si>
  <si>
    <t>2022-0592</t>
  </si>
  <si>
    <t>PRESTACIÓN DE SERVICIOS ESPECIALIZADOS EN INGENIERÍA PARA APOYAR EL CUMPLIMIENTO EN LOS PROCESOS DE GESTIÓN, SEGUIMIENTO Y CONTROL DE PROYECTOS Y ACTIVIDADES DENTRO DEL PROYECTO DE MODERNIZACIÓN DIGITAL Y ARQUITECTURA TECNOLÓGICA DEL ICETEX.</t>
  </si>
  <si>
    <t>EDSON ANDRES GOMEZ CARDENAS</t>
  </si>
  <si>
    <t>FILA_40</t>
  </si>
  <si>
    <t>2022-0593</t>
  </si>
  <si>
    <t>PRESTAR LOS SERVICIOS PROFESIONALES A LA VICEPRESIDENCIA DE FONDOS EN ADMINISTRACIÓN PARA MANTENER ACTUALIZADA LA INFORMACIÓN FINANCIERA DE LOS FONDOS, CONVOCATORIAS Y DEMÁS</t>
  </si>
  <si>
    <t>PATRICIA MARINA MALDONADO BETANCOURT</t>
  </si>
  <si>
    <t>FILA_41</t>
  </si>
  <si>
    <t>2022-0005</t>
  </si>
  <si>
    <t>PRESTAR LOS SERVICIOS PROFESIONALES DE APOYO PARA EL IMPULSO DE LOS PROCESOS, PROCEDIMIENTOS Y TRÁMITE EN LA GESTIÓN DE LA POLÍTICA DE COMPRAS PÚBLICAS Y DE CONTRATACIÓN, ASÍ COMO CONTRIBUIR A MEJORAR LA OPORTUNIDAD DE LOS SERVICIOS QUE PRESTA LA ENTIDAD EN EL MARCO DEL PROYECTO DE FORTALECIMIENTO ORGANIZACIONAL</t>
  </si>
  <si>
    <t>LUIS ESTEBAN REYES ARIAS</t>
  </si>
  <si>
    <t>OTROSI ADICION Y PRORROGA</t>
  </si>
  <si>
    <t>FILA_42</t>
  </si>
  <si>
    <t>2022-0031</t>
  </si>
  <si>
    <t>PRESTAR LOS SERVICIOS PROFESIONALES ESPECIALIZADOS PARA LA REALIZACIÓN DE LOS AUTODIAGNÓSTICOS DE GESTIÓN ESTRATÉGICA DE TALENTO HUMANO DEL MODELO INTEGRADO DE</t>
  </si>
  <si>
    <t>LIDA MIREYA ORTIZ CORTES</t>
  </si>
  <si>
    <t>FILA_43</t>
  </si>
  <si>
    <t>2022-0064</t>
  </si>
  <si>
    <t>PRESTAR SERVICIOS PROFESIONALES ESPECIALIZADOS PARA LA EJECUCIÓN Y SEGUIMIENTO DE LOS PROYECTOS Y ESTRATEGIAS DE MEJORA EN LOS CANALES DE ATENCIÓN Y GESTIÓN IMPLEMENTADOS POR LA ENTIDAD EN EL MARCO DEL PROYECTO "SERVICIO AL USUARIO”, PARTE INTEGRAL DEL PROGRAMA MEJORA DE LA EXPERIENCIA DEL USUARIO.”.</t>
  </si>
  <si>
    <t>FREDY ROBERTO LOPEZ ALONSO</t>
  </si>
  <si>
    <t>LIBIA ESPERANZA FONSECA MARÍN</t>
  </si>
  <si>
    <t>FILA_44</t>
  </si>
  <si>
    <t>2022-0071</t>
  </si>
  <si>
    <t xml:space="preserve">PRESTAR LOS SERVICIOS TÉCNICOS A LA OFICINA ASESORA JURÍDICA EN CUANTO AL DESARROLLO DE LAS ACTIVIDADES REQUERIDAS PARA LA GESTIÓN DE LAS COMUNICACIONES RECIBIDAS Y GENERADAS A TRAVÉS DEL SISTEMA DE GESTIÓN DOCUMENTAL Y DEL CANAL DIGITAL DE LA ENTIDAD.
</t>
  </si>
  <si>
    <t>ARINEL VILLALOBOS RIVEROS</t>
  </si>
  <si>
    <t>ANA LUCY CASTRO</t>
  </si>
  <si>
    <t>FILA_45</t>
  </si>
  <si>
    <t>2022-0084</t>
  </si>
  <si>
    <t xml:space="preserve">PRESTAR SERVICIOS PROFESIONALES ESPECIALIZADOS  CON EL FIN DE  ANALIZAR, EVALUAR, PLANEAR  Y EJECUTAR ESTRATEGIAS, ENFOCADAS AL MEJORAMIENTOS DE  LA EXPERIENCIA Y SATISFACCIÓN DE GRUPOS DE INTERÉS (BENEFICIARIOS, CIUDADANOS , IES, GOBIERNO)  EN EL MARCO DEL PROYECTO "SERVICIO AL USUARIO”, PARTE INTEGRAL DEL PROGRAMA "MEJORA DE LA EXPERIENCIA DEL USUARIO.”.
</t>
  </si>
  <si>
    <t>CARLOS EDUARDO MONTERROSA CANTE</t>
  </si>
  <si>
    <t>FILA_46</t>
  </si>
  <si>
    <t>2022-0108</t>
  </si>
  <si>
    <t xml:space="preserve">PRESTAR SERVICIOS PROFESIONALES ESPECIALIZADOS EN EL DESARROLLO Y SEGUIMIENTO DE LOS PLANES Y PROYECTOS DE LA POLÍTICA DE GESTIÓN DOCUMENTAL DE LA ENTIDAD EN EL MARCO DEL PROYECTO DENOMINADO “FORTALECIMIENTO ORGANIZACIONAL”, ASÍ COMO CONTRIBUIR A MEJORAR LA OPORTUNIDAD DE LOS SERVICIOS QUE PRESTA LA ENTIDAD.
</t>
  </si>
  <si>
    <t>ARNOLD LEANDRO RODRIGUEZ GALINDO</t>
  </si>
  <si>
    <t>FILA_47</t>
  </si>
  <si>
    <t>2022-0124</t>
  </si>
  <si>
    <t xml:space="preserve">PRESTAR LOS SERVICIOS PROFESIONALES ESPECIALIZADOS PARA DESARROLLAR Y EJECUTAR ACTIVIDADES DE ANÁLISIS, ESTRUCTURACIÓN, ARTICULACIÓN, IMPLEMENTACIÓN, ADOPCIÓN, SEGUIMIENTO Y COMUNICACIÓN DE MEDIDAS DE ALIVIO, INCENTIVO Y OTRAS ALTERNATIVAS DE APOYO FINANCIERO PARA LOS BENEFICIARIOS DEL ICETEX, ASÍ COMO ORIENTAR LA CONSTRUCCIÓN DE NUEVOS ALIVIOS E INCENTIVOS EN EL EQUIPO DE ...
</t>
  </si>
  <si>
    <t>ANGELICA ESPERANZA CARBONELL GARCIA</t>
  </si>
  <si>
    <t>FILA_48</t>
  </si>
  <si>
    <t>2022-0126</t>
  </si>
  <si>
    <t xml:space="preserve">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
</t>
  </si>
  <si>
    <t>MARIA ELENA ARENAS</t>
  </si>
  <si>
    <t>FILA_49</t>
  </si>
  <si>
    <t>2022-0148</t>
  </si>
  <si>
    <t>PRESTAR LOS SERVICIOS PROFESIONALES ESPECIALIZADOS PARA EJECUTAR Y DESARROLLAR LOS DIFERENTES PROCESOS DE LA VICEPRESIDENCIA DE CRÉDITO Y COBRANZA RELACIONADOS CON EL OTORGAMIENTO DE LAS DIFERENTES MODALIDADES DE CRÉDITO EN EL PORTAFOLIO VIGENTE DE LA ENTIDAD, LA GESTIÓN DEL RECAUDO Y COBRO DE LA CARTERA Y EL SEGUIMIENTO Y LA GESTIÓN DE LOS CONVENIOS DE ALIANZAS ESTRATÉGICAS ...</t>
  </si>
  <si>
    <t>CLAUDIA PATRICIA MORENO ACOSTA</t>
  </si>
  <si>
    <t>FILA_50</t>
  </si>
  <si>
    <t>2022-0176</t>
  </si>
  <si>
    <t>ANA FERNANDA PUENTES ROBLES</t>
  </si>
  <si>
    <t>FILA_51</t>
  </si>
  <si>
    <t>2022-0177</t>
  </si>
  <si>
    <t xml:space="preserve">PRESTAR LOS SERVICIOS PROFESIONALES PARA GESTIONAR Y APOYAR TÉCNICAMENTE LA GESTIÓN DEL GRUPO DE ADMINISTRACIÓN DE RECURSOS FÍSICOS EN EL MARCO DEL PROYECTO DE INVERSIÓN DENOMINADO “MEJORAMIENTO DE SEDES”, ASÍ COMO CONTRIBUIR Y MEJORAR LA OPORTUNIDAD DE LOS SERVICIOS QUE PRESTA LA ENTIDAD
</t>
  </si>
  <si>
    <t>JUAN GABRIEL RAIGOSO PERALTA</t>
  </si>
  <si>
    <t>FILA_52</t>
  </si>
  <si>
    <t>2022-0191</t>
  </si>
  <si>
    <t xml:space="preserve">PRESTAR LOS SERVICIOS PROFESIONALES PARA EL ASEGURAMIENTO DE LAS MEJORES PRÁCTICAS DE GOBIERNO CORPORATIVO, DESDE LA SECRETARÍA TÉCNICA DE LA JUNTA DIRECTIVA DEL ICETEX Y EN EL MARCO DEL PROYECTO DE INVERSIÓN DE ESTRATEGIA DE TRANSFORMACIÓN DE LA ARQUITECTURA CULTURA Y LA CULTURA ORGANIZACIONAL.
</t>
  </si>
  <si>
    <t>MARÍA PAOLA DE SALVADOR TATIS</t>
  </si>
  <si>
    <t>YEIMY MARYORI RAMÍREZ HERNÁNDEZ</t>
  </si>
  <si>
    <t>FILA_53</t>
  </si>
  <si>
    <t>2022-0213</t>
  </si>
  <si>
    <t xml:space="preserve">PRESTAR SERVICIOS PROFESIONALES ESPECIALIZADOS PARA ESTRUCTURAR Y DESARROLLAR PRODUCTOS Y SERVICIOS DE CRÉDITO EDUCATIVO QUE FORTALEZCAN LA INNOVACIÓN EN EL PORTAFOLIO OFRECIDO POR LA ENTIDAD EN EL MARCO DEL PROYECTO “DIVERSIFICACIÓN DEL PORTAFOLIO DE NUEVOS PRODUCTOS”.
</t>
  </si>
  <si>
    <t>JUAN ESNEYDER AVILA ORJUELA</t>
  </si>
  <si>
    <t>FILA_54</t>
  </si>
  <si>
    <t>2022-0221</t>
  </si>
  <si>
    <t>PRESTAR SERVICIOS PROFESIONALES PARA REALIZAR SEGUIMIENTO A LOS COMPROMISOS DE LOS DIFERENTES GRUPOS DE TRABAJO DE LA SECRETARÍA GENERAL, EN EL MARCO Y DEL PROYECTO DE INVERSIÓN DE FORTALECIMIENTO ORGANIZACIONAL Y DE LA IMPLEMENTACIÓN DE LAS POLÍTICAS DEL MODELO INTEGRADO DE PLANEACIÓN Y DE GESTIÓN QUE SON RESPONSABILIDAD DE LA SECRETARÍA GENERAL..</t>
  </si>
  <si>
    <t>MAGDA ALEJANDRA GOMEZ RIVEROS</t>
  </si>
  <si>
    <t>FILA_55</t>
  </si>
  <si>
    <t>2022-0249</t>
  </si>
  <si>
    <t xml:space="preserve">PRESTAR SERVICIOS PROFESIONALES ESPECIALIZADOS PARA GESTIONAR Y REALIZAR SEGUIMIENTO A LAS ESTRATEGIAS DE FIDELIZACIÓN DE LOS CONSTITUYENTES EN EL MARCO DEL PROYECTO INTEGRACIÓN DE INFORMACIÓN DE FONDOS Y ALIANZAS.
</t>
  </si>
  <si>
    <t>LEADY CAROLINA RIPE HERNANDEZ</t>
  </si>
  <si>
    <t>FILA_56</t>
  </si>
  <si>
    <t>2022-0266</t>
  </si>
  <si>
    <t xml:space="preserve">"PRESTAR LOS SERVICIOS PROFESIONALES ECONÓMICOS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
</t>
  </si>
  <si>
    <t>VIVIANA ANDREA BRAVO RIVAS</t>
  </si>
  <si>
    <t>FILA_57</t>
  </si>
  <si>
    <t>2022-0275</t>
  </si>
  <si>
    <t xml:space="preserve">PRESTACIÓN DE LOS SERVICIOS PROFESIONALES ESPECIALIZADOS PARA DESARROLLAR ACTIVIDADES RELACIONADAS CON LA GESTIÓN DE GIROS DE CRÉDITOS EDUCATIVOS OTORGADOS POR ICETEX EN EL MARCO DEL PROYECTO DE MODERNIZACIÓN DIGITAL Y ARQUITECTURA TECNOLÓGICA DE ICETEX.
</t>
  </si>
  <si>
    <t>YULI PAOLA DÁVILA CASTAÑO</t>
  </si>
  <si>
    <t>JIMER LOZANO PORTELA</t>
  </si>
  <si>
    <t>FILA_58</t>
  </si>
  <si>
    <t>2022-0277</t>
  </si>
  <si>
    <t>PRESTAR LOS SERVICIOS PROFESIONALES PARA LA REALIZACIÓN DE  AUDITORÍAS INTERNAS A LOS SISTEMAS DE GESTIÓN DE LA ENTIDAD Y AL SISTEMA DE CONTROL INTERNO, ASÍ COMO SEGUIMIENTOS A LOS PLANES Y ACCIONES DE MEJORA, ACTIVIDADES DE FOMENTO DEL AUTOCONTROL, ACOMPAÑAMIENTO FUNCIONAL EN LA MASIFICACIÓN, PARAMETRIZACIÓN Y MEJORAS DEL SOFTWARE DE AUDITORÍAS Y</t>
  </si>
  <si>
    <t>DANY ANDRES SUAREZ SANCHEZ</t>
  </si>
  <si>
    <t>CARLOS JAVIER RODRÍGUEZ ORDÓÑEZ</t>
  </si>
  <si>
    <t>FILA_59</t>
  </si>
  <si>
    <t>2022-0297</t>
  </si>
  <si>
    <t>ADRIANA ESPERANZA ARANGUREN PRIETO</t>
  </si>
  <si>
    <t>FILA_60</t>
  </si>
  <si>
    <t>2022-0301</t>
  </si>
  <si>
    <t>LORENA MARCELA REYES FLOREZ</t>
  </si>
  <si>
    <t>FILA_61</t>
  </si>
  <si>
    <t>2022-0370</t>
  </si>
  <si>
    <t>JHON ALEJANDRO TIBAVISCO RODRIGUEZ</t>
  </si>
  <si>
    <t>FILA_62</t>
  </si>
  <si>
    <t>2022-0397</t>
  </si>
  <si>
    <t xml:space="preserve">PRESTACIÓN DE SERVICIOS PROFESIONALES ESPECIALIZADOS PARA DESARROLLAR ACTIVIDADES DE PLANEACIÓN, DEFINICIÓN Y PREPARACIÓN DE INSTRUMENTOS DE GESTIÓN PARA LA OPTIMIZACIÓN DE PROCESOS MEDIANTE LA AUTOMATIZACIÓN POR RPA (AUTOMATIZACIÓN ROBÓTICA DE PROCESOS) Y HERRAMIENTAS DE INNOVACIÓN EN LA ENTIDAD EN EL MARCO DE PROYECTO DE MODERNIZACIÓN DIGITAL Y ARQUITECTURA TECNOLÓGICA DEL ICETEX.
</t>
  </si>
  <si>
    <t>JUDITH EUGENIA ARANGO ARENAS</t>
  </si>
  <si>
    <t>FREDY GONZALO FONTECHA BERNAL</t>
  </si>
  <si>
    <t>FILA_63</t>
  </si>
  <si>
    <t>2022-0425</t>
  </si>
  <si>
    <t xml:space="preserve">PRESTACIÓNDESERVICIOSPROFESIONALESESPECIALIZADOSINGENIRÍAPARAELTRÁMITEDESERVICIOSDETIORIENTADOSALAREVISIÓN,ANÁLISIS,MODELAMIENTO,ACTUALIZACIÓN,MEJORACONTINUA,USOYAPROPIACIÓNDELAARQUITECTURAEMPRESARIALENMARCADASENELCUMPLIMIENTODELASPOLITICASDEGOBIERNODIGITALPARAELPROYECTODEMODERNIZACIÓNDIGITALYARQUITECTURATECNOLÓGICA.
</t>
  </si>
  <si>
    <t>JENNYFER FORERO VALENZUELA</t>
  </si>
  <si>
    <t>FILA_64</t>
  </si>
  <si>
    <t>2022-0472</t>
  </si>
  <si>
    <t xml:space="preserve">PRESTAR LOS SERVICIOS PROFESIONALES ESPECIALIZADOS EN EL DESARROLLO Y EJECUCIÓN TÉCNICA DEL
</t>
  </si>
  <si>
    <t>DIANA MARGARITA MUÑOZ BURGOS</t>
  </si>
  <si>
    <t>FILA_65</t>
  </si>
  <si>
    <t>2020-0572</t>
  </si>
  <si>
    <t xml:space="preserve">CONTRATACIÓN DE LA LICENCIA A PERPETUIDAD DE UNA SOLUCIÓN TECNOLÓGICA, INCLUIDA LA INSTALACIÓN, PARAMETRIZACIÓN, IMPLEMENTACIÓN, PRUEBAS, SOPORTE Y CAPACITACIÓN DE USO Y ACTUALIZACIONES POSTERIORES, PARA EL DESARROLLO DE LAS AUDITORÍAS DE LA OFICINA DE CONTROL INTERNO DEL ICETEX.
</t>
  </si>
  <si>
    <t>TIQAL S.A.S</t>
  </si>
  <si>
    <t>OTROSI PRORROGA</t>
  </si>
  <si>
    <t>FILA_66</t>
  </si>
  <si>
    <t>2020-0551</t>
  </si>
  <si>
    <t xml:space="preserve">OTROSÍ No. 04 MODIFICACIÓN AL CONTRATO N° 2020-0551 SUSCRITO ENTRE EL INSTITUTO
</t>
  </si>
  <si>
    <t>OLIMPIA IT SAS</t>
  </si>
  <si>
    <t>FILA_67</t>
  </si>
  <si>
    <t>2019-0318</t>
  </si>
  <si>
    <t xml:space="preserve">OTROSÍ No. 01 MODIFICACIÓN AL CONTRATO N° 2019-0368 SUSCRITO ENTRE EL INSTITUTO
</t>
  </si>
  <si>
    <t>INTERNEXA S.A</t>
  </si>
  <si>
    <t>FILA_68</t>
  </si>
  <si>
    <t>2019-0432</t>
  </si>
  <si>
    <t xml:space="preserve">OTROSÍ No. 03 MODIFICACIÓN AL CONTRATO N° 2019-0432 SUSCRITO ENTRE EL INSTITUTO
</t>
  </si>
  <si>
    <t>FILA_69</t>
  </si>
  <si>
    <t>2022-0298</t>
  </si>
  <si>
    <t>PRESTAR LOS SERVICIOS PROFESIONALES PARA APOYAR A LA OFICINA DE CONTROL INTERNO EN LAS ACTIVIDADES ASOCIADAS A LA IMPLEMENTACIÓN DEL SOFTWARE DE AUDITORÍA, ANÁLISIS DE BASES DE DATOS, SISTEMAS DE INFORMACIÓN Y TRABAJOS DE AUDITORÍA Y SEGUIMIENTO DE PLANES DE MEJORAMIENTO DE CONFORMIDAD CON EL PLAN ANUAL DE AUDITORÍAS DE LA OFICINA DE CONTROL INTERNO PARA LA VIGENCIA 2022,</t>
  </si>
  <si>
    <t>MARLON RENE CASTRO SALCEDO</t>
  </si>
  <si>
    <t>1 AGENCIA</t>
  </si>
  <si>
    <t>2 ARRENDAMIENTO y/o ADQUISICIÓN DE INMUEBLES</t>
  </si>
  <si>
    <t>3 CESIÓN DE CRÉDITOS</t>
  </si>
  <si>
    <t>4 COMISION</t>
  </si>
  <si>
    <t>5 COMODATO</t>
  </si>
  <si>
    <t>6 COMPRAVENTA MERCANTIL</t>
  </si>
  <si>
    <t>7 COMPRAVENTA y/o SUMINISTRO</t>
  </si>
  <si>
    <t>8 CONCESIÓN</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</si>
  <si>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</si>
  <si>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</si>
  <si>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</si>
  <si>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</si>
  <si>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</si>
  <si>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</si>
  <si>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</si>
  <si>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</si>
  <si>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</si>
  <si>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</si>
  <si>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</si>
  <si>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</si>
  <si>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</si>
  <si>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</si>
  <si>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</si>
  <si>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</si>
  <si>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</si>
  <si>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</si>
  <si>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</si>
  <si>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</si>
  <si>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</si>
  <si>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</si>
  <si>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</si>
  <si>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</si>
  <si>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</si>
  <si>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</si>
  <si>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</si>
  <si>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</si>
  <si>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</si>
  <si>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CONTROLES EMPRESARIALES S.A.S.</t>
  </si>
  <si>
    <t>CONTRATAR LA RENOVACIÓN DE LA SUSCRIPCIÓN ANUAL DE LA ACTUALIZACIÓN Y SOPORTE DEL LICENCIAMIENTO DE OFFICE 365.</t>
  </si>
  <si>
    <t>ACTA DE LIQUIDACION DE LA ORDEN DE COMPRA 54393</t>
  </si>
  <si>
    <t>RODOLFO GIOVANNI CANCHILA SUAREZ,</t>
  </si>
  <si>
    <t>JEFE DE LA OFICINA COMERCIAL Y DE MERCADEO</t>
  </si>
  <si>
    <t>UT SOFT IG</t>
  </si>
  <si>
    <t>AJUSTES EN CONFIGURACIÓN Y PARAMETRIZACIÓN DE CRM DYNAMICS REQUERIDOS PARA OPTIMIZAR Y HACER MÁS EFICIENTES LAS DISTINTAS ACTIVIDADES QUE DESARROLLA LA OPERACIÓN ATENCIÓN AL CLIENTE Y A SU VEZ LA INTEGRACIÓN DE LA HERRAMIENTA CON EL MÓDULO COMERCIAL Y DE SERVICIO.</t>
  </si>
  <si>
    <t>ACTA DE LIQUIDACION DE LA ORDEN DE COMPRA 42654</t>
  </si>
  <si>
    <t>2022-0586</t>
  </si>
  <si>
    <t>UT SOFTLINEBEX 2020</t>
  </si>
  <si>
    <t>RENOVACIÓN DE LA SUSCRIPCIÓN ANUAL DE LA ACTUALIZACIÓN Y SOPORTE DEL LICENCIAMIENTO DE OFFICE 365</t>
  </si>
  <si>
    <t xml:space="preserve">OC </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</si>
  <si>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</si>
  <si>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</si>
  <si>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</si>
  <si>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</si>
  <si>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</si>
  <si>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</si>
  <si>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</si>
  <si>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</si>
  <si>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</si>
  <si>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</si>
  <si>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</si>
  <si>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</si>
  <si>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</si>
  <si>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</si>
  <si>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</si>
  <si>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</si>
  <si>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</si>
  <si>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</si>
  <si>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2020-0391
CO1.PCCNTR.1641029 DE 2020</t>
  </si>
  <si>
    <t>VICEPRESIDENTE DE FONDOS EN ADMINISTRACIÓN</t>
  </si>
  <si>
    <t>OTROSÍ NO 8. AUMENTAR A LOS RECURSOS DEL FONDO SOLIDARIO PARA LA EDUCACIÓN, EN LA LÍNEA 3 DE  “AUXILIO ECONÓMICO PARA EL PAGO DE LA MATRÍCULA DE LOS JÓVENES EN CONDICIÓN DE VULNERABILIDAD, EN INSTITUCIONES DE EDUCACIÓN SUPERIOR PÚBLICA” EN LA SUMA DE CINCUENTA MIL MILLONES DE PESOS M/CTE ($50.000.000.000)</t>
  </si>
  <si>
    <t>MINISTERIO DE EDUCACION NACIONAL</t>
  </si>
  <si>
    <t>2012-0402</t>
  </si>
  <si>
    <t>OTROSÍ NO 15 ADICIONAR EL VALOR DEL CONVENIO EN LA SUMA DE ($14.274.873.019) M/CTE, POR LO TANTO, EL VALOR TOTAL DEL FONDO OBJETO DEL CONVENIO CORRESPONDERÁ A LA SUMA DE  ($134.192.958.325).</t>
  </si>
  <si>
    <t>SECRETARÍA DE EDUCACIÓN DEL DISTRITO</t>
  </si>
  <si>
    <t>267 DE 2006
122 DE 2006 ICETEX</t>
  </si>
  <si>
    <t>OTROSÍ NO 11. ADICIONAR AL VALOR DEL CONVENIO LA SUMA DE SETECIENTOS SETENTA Y TRES MILLONES SEISCIENTOS VEINTICINCO MIL SEISCIENTOS SESENTA Y SEIS PESOS M/CTE ($773.625.666) Y PRORROGAR HASTA EL 31 DE DICIEMBRE DE 2023</t>
  </si>
  <si>
    <t>MINISTERIO DE EDUCACIÓN NACIONAL</t>
  </si>
  <si>
    <t>2013-0604
1490 DE 2013</t>
  </si>
  <si>
    <t>OTROSÍ No 3. PRORROGAR EL PLAZO DE EJECUCIÓN DEL CONVENIO POR 1218 DÍAS CALENDARIO, ES DECIR, HASTA EL 30 DE DICIEMBRE DE 2025</t>
  </si>
  <si>
    <t>TAMBIEN SUSCRITO CON LA COMISIÓN PARA EL INTERCAMBIO EDUCATIVO ENTRE LOS ESTADOS
UNIDOSDE AMÉRICA Y COLOMBIA– FULBRIGHT COLOMBIA 800176983-2</t>
  </si>
  <si>
    <t>2014-0260</t>
  </si>
  <si>
    <t>OTROSÍ NO 6. PRORROGAR EL PLAZO DE EJECUCIÓN DEL CONVENIO INTERADMINISTRATIVO NO. 000017 DE 2014 (0260-2014 ICETEX) HASTA EL 25 DE JULIO DE 2024, O HASTA EL AGOTAMIENTO DE LOS RECURSOS DEL MISMO, LO PRIMERO QUE OCURRA.</t>
  </si>
  <si>
    <t>MINISTERIO DE TECNOLOGÍAS DE LA INFORMACIÓN Y
LAS COMUNICACIONES</t>
  </si>
  <si>
    <t>2016-0351</t>
  </si>
  <si>
    <t>MODIFICACION 5 PRORROGAR EL PLAZO DE EJECUCIÓN DEL CONVENIO INTERADMINISTRATIVO Nº 3915 DEL 06 DE OCTUBRE DE 2016 – NUMERACIÓN SED / N° 2016-0351 DEL 05 DE OCTUBRE DE 2016 – NUMERACIÓN ICETEX, EN UN (1) AÑO MÁS, ES DECIR, LA FECHA DE TERMINACIÓN SERÁ EL 5 DE OCTUBRE DE 2023. ADICIONAR EL VALOR DE ($500.000.000)</t>
  </si>
  <si>
    <t>SECRETARIA DE EDUCACIÓN DEL DISTRITO - SED</t>
  </si>
  <si>
    <t>1493 DE 2013</t>
  </si>
  <si>
    <t>OTROSÍ No 4. PRORROGAR EL PLAZO DE EJECUCIÓN DEL CONVENIO HASTA EL 30 DE AGOSTO DE 2027</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</si>
  <si>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</si>
  <si>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</si>
  <si>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</si>
  <si>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</si>
  <si>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</si>
  <si>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</si>
  <si>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</si>
  <si>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</si>
  <si>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</si>
  <si>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</si>
  <si>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</si>
  <si>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</si>
  <si>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</si>
  <si>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</si>
  <si>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</si>
  <si>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</si>
  <si>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</si>
  <si>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EN ESTE PERIODO NO SE REGISTRA INFORMACION SOLICITADA</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</si>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</sst>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ont>
    <font>
      <b/>
      <sz val="11"/>
      <color indexed="8"/>
      <name val="Calibri"/>
    </font>
    <font>
      <sz val="8"/>
      <name val="Calibri"/>
      <family val="2"/>
      <scheme val="minor"/>
    </font>
    <font>
      <b/>
      <sz val="11"/>
      <color indexed="9"/>
      <name val="Calibri"/>
      <family val="2"/>
    </font>
    <font>
      <sz val="11"/>
      <color rgb="FF444444"/>
      <name val="Calibri"/>
      <family val="2"/>
      <charset val="1"/>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FF"/>
        <bgColor indexed="64"/>
      </patternFill>
    </fill>
  </fills>
  <borders count="5">
    <border>
      <left/>
      <right/>
      <top/>
      <bottom/>
      <diagonal/>
    </border>
    <border>
      <left/>
      <right/>
      <top/>
      <bottom/>
      <diagonal/>
    </border>
    <border>
      <left style="medium">
        <color auto="1"/>
      </left>
      <right style="medium">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3" borderId="1" xfId="0" applyFill="1" applyBorder="1" applyAlignment="1">
      <alignment horizontal="center" vertical="center"/>
    </xf>
    <xf numFmtId="164" fontId="0" fillId="4" borderId="2"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2" fontId="0" fillId="4" borderId="2" xfId="0" applyNumberFormat="1" applyFill="1" applyBorder="1" applyAlignment="1" applyProtection="1">
      <alignment vertical="center"/>
      <protection locked="0"/>
    </xf>
    <xf numFmtId="1" fontId="0" fillId="4" borderId="2" xfId="0" applyNumberFormat="1" applyFill="1" applyBorder="1" applyAlignment="1" applyProtection="1">
      <alignment vertical="center"/>
      <protection locked="0"/>
    </xf>
    <xf numFmtId="0" fontId="0" fillId="4" borderId="2" xfId="0" applyFill="1" applyBorder="1" applyAlignment="1" applyProtection="1">
      <alignment vertical="center" wrapText="1"/>
      <protection locked="0"/>
    </xf>
    <xf numFmtId="0" fontId="5" fillId="0" borderId="0" xfId="0" applyFont="1"/>
    <xf numFmtId="0" fontId="0" fillId="5" borderId="2" xfId="0" applyFill="1" applyBorder="1" applyAlignment="1" applyProtection="1">
      <alignment vertical="center"/>
      <protection locked="0"/>
    </xf>
    <xf numFmtId="0" fontId="1" fillId="2" borderId="3" xfId="0" applyFont="1" applyFill="1" applyBorder="1" applyAlignment="1">
      <alignment horizontal="center" vertical="center"/>
    </xf>
    <xf numFmtId="164" fontId="2" fillId="4" borderId="4"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E15" sqref="E1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9" t="s">
        <v>0</v>
      </c>
      <c r="C1" s="9">
        <v>59</v>
      </c>
      <c r="D1" s="9" t="s">
        <v>1</v>
      </c>
    </row>
    <row r="2" spans="1:57" x14ac:dyDescent="0.25">
      <c r="B2" s="9" t="s">
        <v>2</v>
      </c>
      <c r="C2" s="9">
        <v>423</v>
      </c>
      <c r="D2" s="9" t="s">
        <v>3</v>
      </c>
    </row>
    <row r="3" spans="1:57" x14ac:dyDescent="0.25">
      <c r="B3" s="9" t="s">
        <v>4</v>
      </c>
      <c r="C3" s="9">
        <v>1</v>
      </c>
    </row>
    <row r="4" spans="1:57" x14ac:dyDescent="0.25">
      <c r="B4" s="9" t="s">
        <v>5</v>
      </c>
      <c r="C4" s="9">
        <v>405</v>
      </c>
    </row>
    <row r="5" spans="1:57" x14ac:dyDescent="0.25">
      <c r="B5" s="9" t="s">
        <v>6</v>
      </c>
      <c r="C5" s="10">
        <v>44773</v>
      </c>
    </row>
    <row r="6" spans="1:57" x14ac:dyDescent="0.25">
      <c r="B6" s="9" t="s">
        <v>7</v>
      </c>
      <c r="C6" s="9">
        <v>1</v>
      </c>
      <c r="D6" s="9" t="s">
        <v>8</v>
      </c>
    </row>
    <row r="8" spans="1:57" x14ac:dyDescent="0.25">
      <c r="A8" s="9" t="s">
        <v>9</v>
      </c>
      <c r="B8" s="12" t="s">
        <v>10</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row>
    <row r="9" spans="1:57" x14ac:dyDescent="0.25">
      <c r="C9" s="9">
        <v>2</v>
      </c>
      <c r="D9" s="9">
        <v>3</v>
      </c>
      <c r="E9" s="9">
        <v>4</v>
      </c>
      <c r="F9" s="9">
        <v>8</v>
      </c>
      <c r="G9" s="9">
        <v>9</v>
      </c>
      <c r="H9" s="9">
        <v>10</v>
      </c>
      <c r="I9" s="9">
        <v>11</v>
      </c>
      <c r="J9" s="9">
        <v>12</v>
      </c>
      <c r="K9" s="9">
        <v>16</v>
      </c>
      <c r="L9" s="9">
        <v>20</v>
      </c>
      <c r="M9" s="9">
        <v>24</v>
      </c>
      <c r="N9" s="9">
        <v>28</v>
      </c>
      <c r="O9" s="9">
        <v>32</v>
      </c>
      <c r="P9" s="9">
        <v>35</v>
      </c>
      <c r="Q9" s="9">
        <v>36</v>
      </c>
      <c r="R9" s="9">
        <v>40</v>
      </c>
      <c r="S9" s="9">
        <v>44</v>
      </c>
      <c r="T9" s="9">
        <v>48</v>
      </c>
      <c r="U9" s="9">
        <v>52</v>
      </c>
      <c r="V9" s="9">
        <v>56</v>
      </c>
      <c r="W9" s="9">
        <v>60</v>
      </c>
      <c r="X9" s="9">
        <v>64</v>
      </c>
      <c r="Y9" s="9">
        <v>68</v>
      </c>
      <c r="Z9" s="9">
        <v>72</v>
      </c>
      <c r="AA9" s="9">
        <v>76</v>
      </c>
      <c r="AB9" s="9">
        <v>80</v>
      </c>
      <c r="AC9" s="9">
        <v>84</v>
      </c>
      <c r="AD9" s="9">
        <v>88</v>
      </c>
      <c r="AE9" s="9">
        <v>92</v>
      </c>
      <c r="AF9" s="9">
        <v>96</v>
      </c>
      <c r="AG9" s="9">
        <v>100</v>
      </c>
      <c r="AH9" s="9">
        <v>104</v>
      </c>
      <c r="AI9" s="9">
        <v>108</v>
      </c>
      <c r="AJ9" s="9">
        <v>112</v>
      </c>
      <c r="AK9" s="9">
        <v>116</v>
      </c>
      <c r="AL9" s="9">
        <v>120</v>
      </c>
      <c r="AM9" s="9">
        <v>124</v>
      </c>
      <c r="AN9" s="9">
        <v>128</v>
      </c>
      <c r="AO9" s="9">
        <v>132</v>
      </c>
      <c r="AP9" s="9">
        <v>136</v>
      </c>
      <c r="AQ9" s="9">
        <v>140</v>
      </c>
      <c r="AR9" s="9">
        <v>144</v>
      </c>
      <c r="AS9" s="9">
        <v>148</v>
      </c>
      <c r="AT9" s="9">
        <v>152</v>
      </c>
      <c r="AU9" s="9">
        <v>156</v>
      </c>
      <c r="AV9" s="9">
        <v>160</v>
      </c>
      <c r="AW9" s="9">
        <v>164</v>
      </c>
      <c r="AX9" s="9">
        <v>168</v>
      </c>
      <c r="AY9" s="9">
        <v>172</v>
      </c>
      <c r="AZ9" s="9">
        <v>176</v>
      </c>
      <c r="BA9" s="9">
        <v>180</v>
      </c>
      <c r="BB9" s="9">
        <v>184</v>
      </c>
      <c r="BC9" s="9">
        <v>188</v>
      </c>
      <c r="BD9" s="9">
        <v>192</v>
      </c>
      <c r="BE9" s="9">
        <v>196</v>
      </c>
    </row>
    <row r="10" spans="1:57" x14ac:dyDescent="0.25">
      <c r="C10" s="9" t="s">
        <v>11</v>
      </c>
      <c r="D10" s="9" t="s">
        <v>12</v>
      </c>
      <c r="E10" s="9" t="s">
        <v>13</v>
      </c>
      <c r="F10" s="9" t="s">
        <v>14</v>
      </c>
      <c r="G10" s="9" t="s">
        <v>15</v>
      </c>
      <c r="H10" s="9" t="s">
        <v>16</v>
      </c>
      <c r="I10" s="9" t="s">
        <v>17</v>
      </c>
      <c r="J10" s="9" t="s">
        <v>18</v>
      </c>
      <c r="K10" s="9" t="s">
        <v>19</v>
      </c>
      <c r="L10" s="9" t="s">
        <v>20</v>
      </c>
      <c r="M10" s="9" t="s">
        <v>21</v>
      </c>
      <c r="N10" s="9" t="s">
        <v>22</v>
      </c>
      <c r="O10" s="9" t="s">
        <v>23</v>
      </c>
      <c r="P10" s="9" t="s">
        <v>24</v>
      </c>
      <c r="Q10" s="9" t="s">
        <v>25</v>
      </c>
      <c r="R10" s="9" t="s">
        <v>26</v>
      </c>
      <c r="S10" s="9" t="s">
        <v>27</v>
      </c>
      <c r="T10" s="9" t="s">
        <v>28</v>
      </c>
      <c r="U10" s="9" t="s">
        <v>29</v>
      </c>
      <c r="V10" s="9" t="s">
        <v>30</v>
      </c>
      <c r="W10" s="9" t="s">
        <v>31</v>
      </c>
      <c r="X10" s="9" t="s">
        <v>32</v>
      </c>
      <c r="Y10" s="9" t="s">
        <v>33</v>
      </c>
      <c r="Z10" s="9" t="s">
        <v>34</v>
      </c>
      <c r="AA10" s="9" t="s">
        <v>35</v>
      </c>
      <c r="AB10" s="9" t="s">
        <v>36</v>
      </c>
      <c r="AC10" s="9" t="s">
        <v>37</v>
      </c>
      <c r="AD10" s="9" t="s">
        <v>38</v>
      </c>
      <c r="AE10" s="9" t="s">
        <v>39</v>
      </c>
      <c r="AF10" s="9" t="s">
        <v>40</v>
      </c>
      <c r="AG10" s="9" t="s">
        <v>41</v>
      </c>
      <c r="AH10" s="9" t="s">
        <v>42</v>
      </c>
      <c r="AI10" s="9" t="s">
        <v>43</v>
      </c>
      <c r="AJ10" s="9" t="s">
        <v>44</v>
      </c>
      <c r="AK10" s="9" t="s">
        <v>45</v>
      </c>
      <c r="AL10" s="9" t="s">
        <v>46</v>
      </c>
      <c r="AM10" s="9" t="s">
        <v>47</v>
      </c>
      <c r="AN10" s="9" t="s">
        <v>48</v>
      </c>
      <c r="AO10" s="9" t="s">
        <v>49</v>
      </c>
      <c r="AP10" s="9" t="s">
        <v>50</v>
      </c>
      <c r="AQ10" s="9" t="s">
        <v>51</v>
      </c>
      <c r="AR10" s="9" t="s">
        <v>52</v>
      </c>
      <c r="AS10" s="9" t="s">
        <v>53</v>
      </c>
      <c r="AT10" s="9" t="s">
        <v>54</v>
      </c>
      <c r="AU10" s="9" t="s">
        <v>55</v>
      </c>
      <c r="AV10" s="9" t="s">
        <v>56</v>
      </c>
      <c r="AW10" s="9" t="s">
        <v>57</v>
      </c>
      <c r="AX10" s="9" t="s">
        <v>58</v>
      </c>
      <c r="AY10" s="9" t="s">
        <v>59</v>
      </c>
      <c r="AZ10" s="9" t="s">
        <v>60</v>
      </c>
      <c r="BA10" s="9" t="s">
        <v>61</v>
      </c>
      <c r="BB10" s="9" t="s">
        <v>62</v>
      </c>
      <c r="BC10" s="9" t="s">
        <v>63</v>
      </c>
      <c r="BD10" s="9" t="s">
        <v>64</v>
      </c>
      <c r="BE10" s="9" t="s">
        <v>65</v>
      </c>
    </row>
    <row r="11" spans="1:57" x14ac:dyDescent="0.25">
      <c r="A11" s="9">
        <v>1</v>
      </c>
      <c r="B11" t="s">
        <v>66</v>
      </c>
      <c r="C11" s="3" t="s">
        <v>67</v>
      </c>
      <c r="D11" s="3" t="s">
        <v>68</v>
      </c>
      <c r="E11" s="3" t="s">
        <v>69</v>
      </c>
      <c r="F11" s="2" t="s">
        <v>69</v>
      </c>
      <c r="G11" s="3" t="s">
        <v>69</v>
      </c>
      <c r="H11" s="3"/>
      <c r="I11" s="3" t="s">
        <v>69</v>
      </c>
      <c r="J11" s="3" t="s">
        <v>70</v>
      </c>
      <c r="K11" s="3" t="s">
        <v>69</v>
      </c>
      <c r="L11" s="3" t="s">
        <v>71</v>
      </c>
      <c r="M11" s="3" t="s">
        <v>71</v>
      </c>
      <c r="N11" s="3" t="s">
        <v>69</v>
      </c>
      <c r="O11" s="1" t="s">
        <v>69</v>
      </c>
      <c r="P11" s="3" t="s">
        <v>69</v>
      </c>
      <c r="Q11" s="3"/>
      <c r="R11" s="3" t="s">
        <v>69</v>
      </c>
      <c r="S11" s="3"/>
      <c r="T11" s="3" t="s">
        <v>72</v>
      </c>
      <c r="U11" s="3" t="s">
        <v>73</v>
      </c>
      <c r="V11" s="3" t="s">
        <v>74</v>
      </c>
      <c r="W11" s="3"/>
      <c r="X11" s="3"/>
      <c r="Y11" s="3" t="s">
        <v>72</v>
      </c>
      <c r="Z11" s="3" t="s">
        <v>69</v>
      </c>
      <c r="AA11" s="3" t="s">
        <v>69</v>
      </c>
      <c r="AB11" s="3" t="s">
        <v>69</v>
      </c>
      <c r="AC11" s="3" t="s">
        <v>71</v>
      </c>
      <c r="AD11" s="2" t="s">
        <v>69</v>
      </c>
      <c r="AE11" s="3" t="s">
        <v>73</v>
      </c>
      <c r="AF11" s="3" t="s">
        <v>69</v>
      </c>
      <c r="AG11" s="3"/>
      <c r="AH11" s="3"/>
      <c r="AI11" s="3" t="s">
        <v>72</v>
      </c>
      <c r="AJ11" s="3" t="s">
        <v>69</v>
      </c>
      <c r="AK11" s="3" t="s">
        <v>69</v>
      </c>
      <c r="AL11" s="3"/>
      <c r="AM11" s="3"/>
      <c r="AN11" s="3"/>
      <c r="AO11" s="3" t="s">
        <v>72</v>
      </c>
      <c r="AP11" s="3" t="s">
        <v>69</v>
      </c>
      <c r="AQ11" s="3" t="s">
        <v>69</v>
      </c>
      <c r="AR11" s="3"/>
      <c r="AS11" s="3" t="s">
        <v>69</v>
      </c>
      <c r="AT11" s="3"/>
      <c r="AU11" s="3" t="s">
        <v>69</v>
      </c>
      <c r="AV11" s="3"/>
      <c r="AW11" s="3"/>
      <c r="AX11" s="2" t="s">
        <v>69</v>
      </c>
      <c r="AY11" s="2" t="s">
        <v>69</v>
      </c>
      <c r="AZ11" s="2" t="s">
        <v>69</v>
      </c>
      <c r="BA11" s="3"/>
      <c r="BB11" s="3"/>
      <c r="BC11" s="3"/>
      <c r="BD11" s="3"/>
      <c r="BE11" s="3" t="s">
        <v>69</v>
      </c>
    </row>
    <row r="12" spans="1:57" x14ac:dyDescent="0.25">
      <c r="A12" s="9">
        <v>-1</v>
      </c>
      <c r="C12" s="1" t="s">
        <v>69</v>
      </c>
      <c r="D12" s="1" t="s">
        <v>69</v>
      </c>
      <c r="E12" s="1" t="s">
        <v>69</v>
      </c>
      <c r="F12" s="1" t="s">
        <v>69</v>
      </c>
      <c r="G12" s="1" t="s">
        <v>69</v>
      </c>
      <c r="H12" s="1" t="s">
        <v>69</v>
      </c>
      <c r="I12" s="1" t="s">
        <v>69</v>
      </c>
      <c r="J12" s="1" t="s">
        <v>69</v>
      </c>
      <c r="K12" s="1" t="s">
        <v>69</v>
      </c>
      <c r="L12" s="1" t="s">
        <v>69</v>
      </c>
      <c r="M12" s="1" t="s">
        <v>69</v>
      </c>
      <c r="N12" s="1" t="s">
        <v>69</v>
      </c>
      <c r="O12" s="1" t="s">
        <v>69</v>
      </c>
      <c r="P12" s="1" t="s">
        <v>69</v>
      </c>
      <c r="Q12" s="1" t="s">
        <v>69</v>
      </c>
      <c r="R12" s="1" t="s">
        <v>69</v>
      </c>
      <c r="S12" s="1" t="s">
        <v>69</v>
      </c>
      <c r="T12" s="1" t="s">
        <v>69</v>
      </c>
      <c r="U12" s="1" t="s">
        <v>69</v>
      </c>
      <c r="V12" s="1" t="s">
        <v>69</v>
      </c>
      <c r="W12" s="1" t="s">
        <v>69</v>
      </c>
      <c r="X12" s="1" t="s">
        <v>69</v>
      </c>
      <c r="Y12" s="1" t="s">
        <v>69</v>
      </c>
      <c r="Z12" s="1" t="s">
        <v>69</v>
      </c>
      <c r="AA12" s="1" t="s">
        <v>69</v>
      </c>
      <c r="AB12" s="1" t="s">
        <v>69</v>
      </c>
      <c r="AC12" s="1" t="s">
        <v>69</v>
      </c>
      <c r="AD12" s="1" t="s">
        <v>69</v>
      </c>
      <c r="AE12" s="1" t="s">
        <v>69</v>
      </c>
      <c r="AF12" s="1" t="s">
        <v>69</v>
      </c>
      <c r="AG12" s="1" t="s">
        <v>69</v>
      </c>
      <c r="AH12" s="1" t="s">
        <v>69</v>
      </c>
      <c r="AI12" s="1" t="s">
        <v>69</v>
      </c>
      <c r="AJ12" s="1" t="s">
        <v>69</v>
      </c>
      <c r="AK12" s="1" t="s">
        <v>69</v>
      </c>
      <c r="AL12" s="1" t="s">
        <v>69</v>
      </c>
      <c r="AM12" s="1" t="s">
        <v>69</v>
      </c>
      <c r="AN12" s="1" t="s">
        <v>69</v>
      </c>
      <c r="AO12" s="1" t="s">
        <v>69</v>
      </c>
      <c r="AP12" s="1" t="s">
        <v>69</v>
      </c>
      <c r="AQ12" s="1" t="s">
        <v>69</v>
      </c>
      <c r="AR12" s="1" t="s">
        <v>69</v>
      </c>
      <c r="AS12" s="1" t="s">
        <v>69</v>
      </c>
      <c r="AT12" s="1" t="s">
        <v>69</v>
      </c>
      <c r="AU12" s="1" t="s">
        <v>69</v>
      </c>
      <c r="AV12" s="1" t="s">
        <v>69</v>
      </c>
      <c r="AW12" s="1" t="s">
        <v>69</v>
      </c>
      <c r="AX12" s="1" t="s">
        <v>69</v>
      </c>
      <c r="AY12" s="1" t="s">
        <v>69</v>
      </c>
      <c r="AZ12" s="1" t="s">
        <v>69</v>
      </c>
      <c r="BA12" s="1" t="s">
        <v>69</v>
      </c>
      <c r="BB12" s="1" t="s">
        <v>69</v>
      </c>
      <c r="BC12" s="1" t="s">
        <v>69</v>
      </c>
      <c r="BD12" s="1" t="s">
        <v>69</v>
      </c>
      <c r="BE12" s="1" t="s">
        <v>69</v>
      </c>
    </row>
    <row r="13" spans="1:57" x14ac:dyDescent="0.25">
      <c r="A13" s="9">
        <v>999999</v>
      </c>
      <c r="B13" t="s">
        <v>75</v>
      </c>
      <c r="C13" s="1" t="s">
        <v>69</v>
      </c>
      <c r="D13" s="1" t="s">
        <v>69</v>
      </c>
      <c r="E13" s="1" t="s">
        <v>69</v>
      </c>
      <c r="F13" s="1" t="s">
        <v>69</v>
      </c>
      <c r="G13" s="3"/>
      <c r="H13" s="3"/>
      <c r="I13" s="3"/>
      <c r="J13" s="1" t="s">
        <v>69</v>
      </c>
      <c r="K13" s="1" t="s">
        <v>69</v>
      </c>
      <c r="L13" s="1" t="s">
        <v>69</v>
      </c>
      <c r="M13" s="1" t="s">
        <v>69</v>
      </c>
      <c r="N13" s="1" t="s">
        <v>69</v>
      </c>
      <c r="O13" s="1" t="s">
        <v>69</v>
      </c>
      <c r="P13" s="3"/>
      <c r="R13" s="1" t="s">
        <v>69</v>
      </c>
      <c r="S13" s="1" t="s">
        <v>69</v>
      </c>
      <c r="T13" s="1" t="s">
        <v>69</v>
      </c>
      <c r="U13" s="1" t="s">
        <v>69</v>
      </c>
      <c r="V13" s="1" t="s">
        <v>69</v>
      </c>
      <c r="W13" s="1" t="s">
        <v>69</v>
      </c>
      <c r="X13" s="1" t="s">
        <v>69</v>
      </c>
      <c r="Y13" s="1" t="s">
        <v>69</v>
      </c>
      <c r="Z13" s="1" t="s">
        <v>69</v>
      </c>
      <c r="AA13" s="1" t="s">
        <v>69</v>
      </c>
      <c r="AB13" s="1" t="s">
        <v>69</v>
      </c>
      <c r="AC13" s="1" t="s">
        <v>69</v>
      </c>
      <c r="AD13" s="1" t="s">
        <v>69</v>
      </c>
      <c r="AE13" s="1" t="s">
        <v>69</v>
      </c>
      <c r="AF13" s="1" t="s">
        <v>69</v>
      </c>
      <c r="AG13" s="1" t="s">
        <v>69</v>
      </c>
      <c r="AH13" s="1" t="s">
        <v>69</v>
      </c>
      <c r="AI13" s="1" t="s">
        <v>69</v>
      </c>
      <c r="AJ13" s="1" t="s">
        <v>69</v>
      </c>
      <c r="AK13" s="1" t="s">
        <v>69</v>
      </c>
      <c r="AL13" s="1" t="s">
        <v>69</v>
      </c>
      <c r="AM13" s="1" t="s">
        <v>69</v>
      </c>
      <c r="AN13" s="1" t="s">
        <v>69</v>
      </c>
      <c r="AO13" s="1" t="s">
        <v>69</v>
      </c>
      <c r="AP13" s="1" t="s">
        <v>69</v>
      </c>
      <c r="AQ13" s="1" t="s">
        <v>69</v>
      </c>
      <c r="AR13" s="1" t="s">
        <v>69</v>
      </c>
      <c r="AS13" s="1" t="s">
        <v>69</v>
      </c>
      <c r="AU13" s="1" t="s">
        <v>69</v>
      </c>
      <c r="AW13" s="1" t="s">
        <v>69</v>
      </c>
      <c r="AX13" s="1" t="s">
        <v>69</v>
      </c>
      <c r="AY13" s="1" t="s">
        <v>69</v>
      </c>
      <c r="AZ13" s="1" t="s">
        <v>69</v>
      </c>
      <c r="BA13" s="1" t="s">
        <v>69</v>
      </c>
      <c r="BB13" s="1" t="s">
        <v>69</v>
      </c>
      <c r="BC13" s="1" t="s">
        <v>69</v>
      </c>
      <c r="BD13" s="1" t="s">
        <v>69</v>
      </c>
      <c r="BE13" s="1" t="s">
        <v>69</v>
      </c>
    </row>
    <row r="351003" spans="1:13" x14ac:dyDescent="0.25">
      <c r="A351003" t="s">
        <v>76</v>
      </c>
      <c r="B351003" t="s">
        <v>77</v>
      </c>
      <c r="C351003" t="s">
        <v>78</v>
      </c>
      <c r="D351003" t="s">
        <v>79</v>
      </c>
      <c r="E351003" t="s">
        <v>80</v>
      </c>
      <c r="F351003" t="s">
        <v>81</v>
      </c>
      <c r="G351003" t="s">
        <v>82</v>
      </c>
      <c r="H351003" t="s">
        <v>83</v>
      </c>
      <c r="I351003" t="s">
        <v>84</v>
      </c>
      <c r="J351003" t="s">
        <v>85</v>
      </c>
      <c r="K351003" t="s">
        <v>82</v>
      </c>
      <c r="L351003" t="s">
        <v>86</v>
      </c>
      <c r="M351003" t="s">
        <v>87</v>
      </c>
    </row>
    <row r="351004" spans="1:13" x14ac:dyDescent="0.25">
      <c r="A351004" t="s">
        <v>67</v>
      </c>
      <c r="B351004" t="s">
        <v>88</v>
      </c>
      <c r="C351004" t="s">
        <v>89</v>
      </c>
      <c r="D351004" t="s">
        <v>90</v>
      </c>
      <c r="E351004" t="s">
        <v>91</v>
      </c>
      <c r="F351004" t="s">
        <v>92</v>
      </c>
      <c r="G351004" t="s">
        <v>93</v>
      </c>
      <c r="H351004" t="s">
        <v>94</v>
      </c>
      <c r="I351004" t="s">
        <v>95</v>
      </c>
      <c r="J351004" t="s">
        <v>96</v>
      </c>
      <c r="K351004" t="s">
        <v>97</v>
      </c>
      <c r="L351004" t="s">
        <v>98</v>
      </c>
      <c r="M351004" t="s">
        <v>99</v>
      </c>
    </row>
    <row r="351005" spans="1:13" x14ac:dyDescent="0.25">
      <c r="B351005" t="s">
        <v>100</v>
      </c>
      <c r="C351005" t="s">
        <v>101</v>
      </c>
      <c r="D351005" t="s">
        <v>102</v>
      </c>
      <c r="E351005" t="s">
        <v>103</v>
      </c>
      <c r="F351005" t="s">
        <v>104</v>
      </c>
      <c r="G351005" t="s">
        <v>105</v>
      </c>
      <c r="H351005" t="s">
        <v>106</v>
      </c>
      <c r="I351005" t="s">
        <v>107</v>
      </c>
      <c r="J351005" t="s">
        <v>108</v>
      </c>
      <c r="K351005" t="s">
        <v>105</v>
      </c>
      <c r="L351005" t="s">
        <v>109</v>
      </c>
      <c r="M351005" t="s">
        <v>110</v>
      </c>
    </row>
    <row r="351006" spans="1:13" x14ac:dyDescent="0.25">
      <c r="B351006" t="s">
        <v>111</v>
      </c>
      <c r="C351006" t="s">
        <v>112</v>
      </c>
      <c r="D351006" t="s">
        <v>113</v>
      </c>
      <c r="E351006" t="s">
        <v>114</v>
      </c>
      <c r="F351006" t="s">
        <v>73</v>
      </c>
      <c r="G351006" t="s">
        <v>115</v>
      </c>
      <c r="H351006" t="s">
        <v>116</v>
      </c>
      <c r="I351006" t="s">
        <v>117</v>
      </c>
      <c r="J351006" t="s">
        <v>73</v>
      </c>
      <c r="K351006" t="s">
        <v>115</v>
      </c>
      <c r="M351006" t="s">
        <v>118</v>
      </c>
    </row>
    <row r="351007" spans="1:13" x14ac:dyDescent="0.25">
      <c r="B351007" t="s">
        <v>119</v>
      </c>
      <c r="C351007" t="s">
        <v>120</v>
      </c>
      <c r="D351007" t="s">
        <v>121</v>
      </c>
      <c r="E351007" t="s">
        <v>122</v>
      </c>
      <c r="G351007" t="s">
        <v>74</v>
      </c>
      <c r="H351007" t="s">
        <v>123</v>
      </c>
      <c r="I351007" t="s">
        <v>124</v>
      </c>
      <c r="K351007" t="s">
        <v>125</v>
      </c>
    </row>
    <row r="351008" spans="1:13" x14ac:dyDescent="0.25">
      <c r="B351008" t="s">
        <v>126</v>
      </c>
      <c r="C351008" t="s">
        <v>71</v>
      </c>
      <c r="D351008" t="s">
        <v>127</v>
      </c>
      <c r="E351008" t="s">
        <v>128</v>
      </c>
      <c r="H351008" t="s">
        <v>129</v>
      </c>
      <c r="I351008" t="s">
        <v>130</v>
      </c>
    </row>
    <row r="351009" spans="2:9" x14ac:dyDescent="0.25">
      <c r="B351009" t="s">
        <v>131</v>
      </c>
      <c r="D351009" t="s">
        <v>132</v>
      </c>
      <c r="E351009" t="s">
        <v>133</v>
      </c>
      <c r="I351009" t="s">
        <v>134</v>
      </c>
    </row>
    <row r="351010" spans="2:9" x14ac:dyDescent="0.25">
      <c r="B351010" t="s">
        <v>135</v>
      </c>
      <c r="D351010" t="s">
        <v>136</v>
      </c>
      <c r="E351010" t="s">
        <v>137</v>
      </c>
      <c r="I351010" t="s">
        <v>138</v>
      </c>
    </row>
    <row r="351011" spans="2:9" x14ac:dyDescent="0.25">
      <c r="B351011" t="s">
        <v>139</v>
      </c>
      <c r="D351011" t="s">
        <v>140</v>
      </c>
      <c r="E351011" t="s">
        <v>141</v>
      </c>
      <c r="I351011" t="s">
        <v>142</v>
      </c>
    </row>
    <row r="351012" spans="2:9" x14ac:dyDescent="0.25">
      <c r="B351012" t="s">
        <v>143</v>
      </c>
      <c r="D351012" t="s">
        <v>144</v>
      </c>
      <c r="E351012" t="s">
        <v>145</v>
      </c>
      <c r="I351012" t="s">
        <v>146</v>
      </c>
    </row>
    <row r="351013" spans="2:9" x14ac:dyDescent="0.25">
      <c r="B351013" t="s">
        <v>147</v>
      </c>
      <c r="D351013" t="s">
        <v>148</v>
      </c>
      <c r="E351013" t="s">
        <v>72</v>
      </c>
      <c r="I351013" t="s">
        <v>149</v>
      </c>
    </row>
    <row r="351014" spans="2:9" x14ac:dyDescent="0.25">
      <c r="B351014" t="s">
        <v>150</v>
      </c>
      <c r="D351014" t="s">
        <v>151</v>
      </c>
      <c r="I351014" t="s">
        <v>152</v>
      </c>
    </row>
    <row r="351015" spans="2:9" x14ac:dyDescent="0.25">
      <c r="B351015" t="s">
        <v>153</v>
      </c>
      <c r="D351015" t="s">
        <v>154</v>
      </c>
      <c r="I351015" t="s">
        <v>155</v>
      </c>
    </row>
    <row r="351016" spans="2:9" x14ac:dyDescent="0.25">
      <c r="B351016" t="s">
        <v>156</v>
      </c>
      <c r="D351016" t="s">
        <v>157</v>
      </c>
      <c r="I351016" t="s">
        <v>158</v>
      </c>
    </row>
    <row r="351017" spans="2:9" x14ac:dyDescent="0.25">
      <c r="B351017" t="s">
        <v>159</v>
      </c>
      <c r="D351017" t="s">
        <v>160</v>
      </c>
      <c r="I351017" t="s">
        <v>161</v>
      </c>
    </row>
    <row r="351018" spans="2:9" x14ac:dyDescent="0.25">
      <c r="B351018" t="s">
        <v>162</v>
      </c>
      <c r="D351018" t="s">
        <v>163</v>
      </c>
      <c r="I351018" t="s">
        <v>164</v>
      </c>
    </row>
    <row r="351019" spans="2:9" x14ac:dyDescent="0.25">
      <c r="B351019" t="s">
        <v>165</v>
      </c>
      <c r="D351019" t="s">
        <v>166</v>
      </c>
      <c r="I351019" t="s">
        <v>167</v>
      </c>
    </row>
    <row r="351020" spans="2:9" x14ac:dyDescent="0.25">
      <c r="B351020" t="s">
        <v>168</v>
      </c>
      <c r="D351020" t="s">
        <v>169</v>
      </c>
      <c r="I351020" t="s">
        <v>170</v>
      </c>
    </row>
    <row r="351021" spans="2:9" x14ac:dyDescent="0.25">
      <c r="B351021" t="s">
        <v>171</v>
      </c>
      <c r="D351021" t="s">
        <v>172</v>
      </c>
      <c r="I351021" t="s">
        <v>173</v>
      </c>
    </row>
    <row r="351022" spans="2:9" x14ac:dyDescent="0.25">
      <c r="B351022" t="s">
        <v>174</v>
      </c>
      <c r="D351022" t="s">
        <v>175</v>
      </c>
      <c r="I351022" t="s">
        <v>176</v>
      </c>
    </row>
    <row r="351023" spans="2:9" x14ac:dyDescent="0.25">
      <c r="B351023" t="s">
        <v>177</v>
      </c>
      <c r="D351023" t="s">
        <v>71</v>
      </c>
      <c r="I351023" t="s">
        <v>178</v>
      </c>
    </row>
    <row r="351024" spans="2:9" x14ac:dyDescent="0.25">
      <c r="B351024" t="s">
        <v>179</v>
      </c>
      <c r="I351024" t="s">
        <v>180</v>
      </c>
    </row>
    <row r="351025" spans="2:9" x14ac:dyDescent="0.25">
      <c r="B351025" t="s">
        <v>181</v>
      </c>
      <c r="I351025" t="s">
        <v>182</v>
      </c>
    </row>
    <row r="351026" spans="2:9" x14ac:dyDescent="0.25">
      <c r="B351026" t="s">
        <v>183</v>
      </c>
      <c r="I351026" t="s">
        <v>184</v>
      </c>
    </row>
    <row r="351027" spans="2:9" x14ac:dyDescent="0.25">
      <c r="B351027" t="s">
        <v>185</v>
      </c>
      <c r="I351027" t="s">
        <v>186</v>
      </c>
    </row>
    <row r="351028" spans="2:9" x14ac:dyDescent="0.25">
      <c r="B351028" t="s">
        <v>187</v>
      </c>
      <c r="I351028" t="s">
        <v>188</v>
      </c>
    </row>
    <row r="351029" spans="2:9" x14ac:dyDescent="0.25">
      <c r="B351029" t="s">
        <v>189</v>
      </c>
      <c r="I351029" t="s">
        <v>190</v>
      </c>
    </row>
    <row r="351030" spans="2:9" x14ac:dyDescent="0.25">
      <c r="B351030" t="s">
        <v>191</v>
      </c>
      <c r="I351030" t="s">
        <v>192</v>
      </c>
    </row>
    <row r="351031" spans="2:9" x14ac:dyDescent="0.25">
      <c r="B351031" t="s">
        <v>193</v>
      </c>
      <c r="I351031" t="s">
        <v>194</v>
      </c>
    </row>
    <row r="351032" spans="2:9" x14ac:dyDescent="0.25">
      <c r="B351032" t="s">
        <v>195</v>
      </c>
      <c r="I351032" t="s">
        <v>196</v>
      </c>
    </row>
    <row r="351033" spans="2:9" x14ac:dyDescent="0.25">
      <c r="B351033" t="s">
        <v>197</v>
      </c>
      <c r="I351033" t="s">
        <v>198</v>
      </c>
    </row>
    <row r="351034" spans="2:9" x14ac:dyDescent="0.25">
      <c r="B351034" t="s">
        <v>199</v>
      </c>
      <c r="I351034" t="s">
        <v>200</v>
      </c>
    </row>
    <row r="351035" spans="2:9" x14ac:dyDescent="0.25">
      <c r="B351035" t="s">
        <v>201</v>
      </c>
      <c r="I351035" t="s">
        <v>202</v>
      </c>
    </row>
    <row r="351036" spans="2:9" x14ac:dyDescent="0.25">
      <c r="B351036" t="s">
        <v>203</v>
      </c>
      <c r="I351036" t="s">
        <v>204</v>
      </c>
    </row>
    <row r="351037" spans="2:9" x14ac:dyDescent="0.25">
      <c r="B351037" t="s">
        <v>205</v>
      </c>
      <c r="I351037" t="s">
        <v>206</v>
      </c>
    </row>
    <row r="351038" spans="2:9" x14ac:dyDescent="0.25">
      <c r="B351038" t="s">
        <v>207</v>
      </c>
      <c r="I351038" t="s">
        <v>208</v>
      </c>
    </row>
    <row r="351039" spans="2:9" x14ac:dyDescent="0.25">
      <c r="B351039" t="s">
        <v>209</v>
      </c>
      <c r="I351039" t="s">
        <v>210</v>
      </c>
    </row>
    <row r="351040" spans="2:9" x14ac:dyDescent="0.25">
      <c r="B351040" t="s">
        <v>211</v>
      </c>
      <c r="I351040" t="s">
        <v>212</v>
      </c>
    </row>
    <row r="351041" spans="2:9" x14ac:dyDescent="0.25">
      <c r="B351041" t="s">
        <v>213</v>
      </c>
      <c r="I351041" t="s">
        <v>214</v>
      </c>
    </row>
    <row r="351042" spans="2:9" x14ac:dyDescent="0.25">
      <c r="B351042" t="s">
        <v>215</v>
      </c>
      <c r="I351042" t="s">
        <v>216</v>
      </c>
    </row>
    <row r="351043" spans="2:9" x14ac:dyDescent="0.25">
      <c r="B351043" t="s">
        <v>217</v>
      </c>
      <c r="I351043" t="s">
        <v>218</v>
      </c>
    </row>
    <row r="351044" spans="2:9" x14ac:dyDescent="0.25">
      <c r="B351044" t="s">
        <v>219</v>
      </c>
      <c r="I351044" t="s">
        <v>220</v>
      </c>
    </row>
    <row r="351045" spans="2:9" x14ac:dyDescent="0.25">
      <c r="B351045" t="s">
        <v>221</v>
      </c>
      <c r="I351045" t="s">
        <v>222</v>
      </c>
    </row>
    <row r="351046" spans="2:9" x14ac:dyDescent="0.25">
      <c r="B351046" t="s">
        <v>223</v>
      </c>
      <c r="I351046" t="s">
        <v>224</v>
      </c>
    </row>
    <row r="351047" spans="2:9" x14ac:dyDescent="0.25">
      <c r="B351047" t="s">
        <v>225</v>
      </c>
      <c r="I351047" t="s">
        <v>226</v>
      </c>
    </row>
    <row r="351048" spans="2:9" x14ac:dyDescent="0.25">
      <c r="B351048" t="s">
        <v>227</v>
      </c>
      <c r="I351048" t="s">
        <v>228</v>
      </c>
    </row>
    <row r="351049" spans="2:9" x14ac:dyDescent="0.25">
      <c r="B351049" t="s">
        <v>229</v>
      </c>
      <c r="I351049" t="s">
        <v>230</v>
      </c>
    </row>
    <row r="351050" spans="2:9" x14ac:dyDescent="0.25">
      <c r="B351050" t="s">
        <v>231</v>
      </c>
      <c r="I351050" t="s">
        <v>232</v>
      </c>
    </row>
    <row r="351051" spans="2:9" x14ac:dyDescent="0.25">
      <c r="B351051" t="s">
        <v>233</v>
      </c>
      <c r="I351051" t="s">
        <v>234</v>
      </c>
    </row>
    <row r="351052" spans="2:9" x14ac:dyDescent="0.25">
      <c r="B351052" t="s">
        <v>235</v>
      </c>
      <c r="I351052" t="s">
        <v>236</v>
      </c>
    </row>
    <row r="351053" spans="2:9" x14ac:dyDescent="0.25">
      <c r="B351053" t="s">
        <v>70</v>
      </c>
      <c r="I351053" t="s">
        <v>237</v>
      </c>
    </row>
    <row r="351054" spans="2:9" x14ac:dyDescent="0.25">
      <c r="I351054" t="s">
        <v>238</v>
      </c>
    </row>
    <row r="351055" spans="2:9" x14ac:dyDescent="0.25">
      <c r="I351055" t="s">
        <v>239</v>
      </c>
    </row>
    <row r="351056" spans="2:9" x14ac:dyDescent="0.25">
      <c r="I351056" t="s">
        <v>240</v>
      </c>
    </row>
    <row r="351057" spans="9:9" x14ac:dyDescent="0.25">
      <c r="I351057" t="s">
        <v>71</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2"/>
  <sheetViews>
    <sheetView workbookViewId="0">
      <pane xSplit="5" topLeftCell="AR1" activePane="topRight" state="frozen"/>
      <selection pane="topRight" activeCell="B70" sqref="B70"/>
    </sheetView>
  </sheetViews>
  <sheetFormatPr baseColWidth="10" defaultColWidth="9.140625" defaultRowHeight="15" x14ac:dyDescent="0.25"/>
  <cols>
    <col min="2" max="2" width="21" customWidth="1"/>
    <col min="3" max="3" width="10.85546875" customWidth="1"/>
    <col min="4" max="4" width="11.5703125" customWidth="1"/>
    <col min="5" max="5" width="24" customWidth="1"/>
    <col min="6" max="6" width="15.140625" customWidth="1"/>
    <col min="7" max="7" width="40.140625" customWidth="1"/>
    <col min="8" max="8" width="20.85546875" customWidth="1"/>
    <col min="9" max="9" width="49" customWidth="1"/>
    <col min="10" max="10" width="14.42578125" customWidth="1"/>
    <col min="11" max="11" width="28.7109375" customWidth="1"/>
    <col min="12" max="12" width="23.42578125" customWidth="1"/>
    <col min="13" max="13" width="25" customWidth="1"/>
    <col min="14" max="14" width="21.85546875" customWidth="1"/>
    <col min="15" max="15" width="14.140625" customWidth="1"/>
    <col min="16" max="16" width="13.7109375" customWidth="1"/>
    <col min="17" max="17" width="78" customWidth="1"/>
    <col min="18" max="18" width="30" customWidth="1"/>
    <col min="19" max="19" width="6" customWidth="1"/>
    <col min="20" max="20" width="23.5703125" customWidth="1"/>
    <col min="21" max="21" width="18.85546875" customWidth="1"/>
    <col min="22" max="22" width="19.85546875" customWidth="1"/>
    <col min="23" max="23" width="11" customWidth="1"/>
    <col min="24" max="24" width="63.85546875" customWidth="1"/>
    <col min="25" max="25" width="25" customWidth="1"/>
    <col min="26" max="26" width="39" customWidth="1"/>
    <col min="27" max="27" width="15.85546875" customWidth="1"/>
    <col min="28" max="28" width="4.140625" customWidth="1"/>
    <col min="29" max="29" width="54" customWidth="1"/>
    <col min="30" max="30" width="38" customWidth="1"/>
    <col min="31" max="31" width="11.140625" customWidth="1"/>
    <col min="32" max="32" width="38" customWidth="1"/>
    <col min="33" max="33" width="23" customWidth="1"/>
    <col min="34" max="34" width="13.42578125" customWidth="1"/>
    <col min="35" max="35" width="21.28515625" customWidth="1"/>
    <col min="36" max="36" width="15.5703125" customWidth="1"/>
    <col min="37" max="37" width="34" customWidth="1"/>
    <col min="38" max="38" width="24" customWidth="1"/>
    <col min="39" max="39" width="12.28515625" customWidth="1"/>
    <col min="40" max="40" width="13.5703125" customWidth="1"/>
    <col min="41" max="41" width="48" bestFit="1" customWidth="1"/>
    <col min="42" max="42" width="13.85546875" customWidth="1"/>
    <col min="43" max="43" width="22.7109375" customWidth="1"/>
    <col min="44" max="44" width="16" customWidth="1"/>
    <col min="45" max="45" width="24.140625" customWidth="1"/>
    <col min="46" max="46" width="19.140625" customWidth="1"/>
    <col min="47" max="47" width="10.7109375" customWidth="1"/>
    <col min="48" max="48" width="10.28515625" customWidth="1"/>
    <col min="49" max="49" width="16.7109375" customWidth="1"/>
    <col min="50" max="50" width="18.140625" customWidth="1"/>
    <col min="51" max="51" width="19" customWidth="1"/>
    <col min="53" max="256" width="8" hidden="1"/>
  </cols>
  <sheetData>
    <row r="1" spans="1:51" x14ac:dyDescent="0.25">
      <c r="B1" s="9" t="s">
        <v>0</v>
      </c>
      <c r="C1" s="9">
        <v>59</v>
      </c>
      <c r="D1" s="9" t="s">
        <v>1</v>
      </c>
    </row>
    <row r="2" spans="1:51" x14ac:dyDescent="0.25">
      <c r="B2" s="9" t="s">
        <v>2</v>
      </c>
      <c r="C2" s="9">
        <v>424</v>
      </c>
      <c r="D2" s="9" t="s">
        <v>241</v>
      </c>
      <c r="L2">
        <f>LEN(M72)</f>
        <v>386</v>
      </c>
    </row>
    <row r="3" spans="1:51" x14ac:dyDescent="0.25">
      <c r="B3" s="9" t="s">
        <v>4</v>
      </c>
      <c r="C3" s="9">
        <v>1</v>
      </c>
      <c r="AK3">
        <f>LEN(M64)</f>
        <v>350</v>
      </c>
    </row>
    <row r="4" spans="1:51" x14ac:dyDescent="0.25">
      <c r="B4" s="9" t="s">
        <v>5</v>
      </c>
      <c r="C4" s="9">
        <v>405</v>
      </c>
      <c r="AS4">
        <f>AS24-AR24</f>
        <v>290</v>
      </c>
    </row>
    <row r="5" spans="1:51" x14ac:dyDescent="0.25">
      <c r="B5" s="9" t="s">
        <v>6</v>
      </c>
      <c r="C5" s="10">
        <v>44773</v>
      </c>
    </row>
    <row r="6" spans="1:51" x14ac:dyDescent="0.25">
      <c r="B6" s="9" t="s">
        <v>7</v>
      </c>
      <c r="C6" s="9">
        <v>1</v>
      </c>
      <c r="D6" s="9" t="s">
        <v>8</v>
      </c>
    </row>
    <row r="8" spans="1:51" x14ac:dyDescent="0.25">
      <c r="A8" s="9" t="s">
        <v>9</v>
      </c>
      <c r="B8" s="12" t="s">
        <v>242</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row>
    <row r="9" spans="1:51" x14ac:dyDescent="0.25">
      <c r="C9" s="9">
        <v>2</v>
      </c>
      <c r="D9" s="9">
        <v>3</v>
      </c>
      <c r="E9" s="9">
        <v>4</v>
      </c>
      <c r="F9" s="9">
        <v>8</v>
      </c>
      <c r="G9" s="9">
        <v>9</v>
      </c>
      <c r="H9" s="9">
        <v>10</v>
      </c>
      <c r="I9" s="9">
        <v>11</v>
      </c>
      <c r="J9" s="9">
        <v>12</v>
      </c>
      <c r="K9" s="9">
        <v>20</v>
      </c>
      <c r="L9" s="9">
        <v>24</v>
      </c>
      <c r="M9" s="9">
        <v>28</v>
      </c>
      <c r="N9" s="9">
        <v>32</v>
      </c>
      <c r="O9" s="9">
        <v>36</v>
      </c>
      <c r="P9" s="9">
        <v>40</v>
      </c>
      <c r="Q9" s="9">
        <v>44</v>
      </c>
      <c r="R9" s="9">
        <v>48</v>
      </c>
      <c r="S9" s="9">
        <v>52</v>
      </c>
      <c r="T9" s="9">
        <v>56</v>
      </c>
      <c r="U9" s="9">
        <v>60</v>
      </c>
      <c r="V9" s="9">
        <v>64</v>
      </c>
      <c r="W9" s="9">
        <v>68</v>
      </c>
      <c r="X9" s="9">
        <v>72</v>
      </c>
      <c r="Y9" s="9">
        <v>76</v>
      </c>
      <c r="Z9" s="9">
        <v>80</v>
      </c>
      <c r="AA9" s="9">
        <v>84</v>
      </c>
      <c r="AB9" s="9">
        <v>88</v>
      </c>
      <c r="AC9" s="9">
        <v>92</v>
      </c>
      <c r="AD9" s="9">
        <v>96</v>
      </c>
      <c r="AE9" s="9">
        <v>100</v>
      </c>
      <c r="AF9" s="9">
        <v>104</v>
      </c>
      <c r="AG9" s="9">
        <v>108</v>
      </c>
      <c r="AH9" s="9">
        <v>112</v>
      </c>
      <c r="AI9" s="9">
        <v>116</v>
      </c>
      <c r="AJ9" s="9">
        <v>120</v>
      </c>
      <c r="AK9" s="9">
        <v>124</v>
      </c>
      <c r="AL9" s="9">
        <v>128</v>
      </c>
      <c r="AM9" s="9">
        <v>132</v>
      </c>
      <c r="AN9" s="9">
        <v>136</v>
      </c>
      <c r="AO9" s="9">
        <v>140</v>
      </c>
      <c r="AP9" s="9">
        <v>144</v>
      </c>
      <c r="AQ9" s="9">
        <v>148</v>
      </c>
      <c r="AR9" s="9">
        <v>152</v>
      </c>
      <c r="AS9" s="9">
        <v>156</v>
      </c>
      <c r="AT9" s="9">
        <v>160</v>
      </c>
      <c r="AU9" s="9">
        <v>164</v>
      </c>
      <c r="AV9" s="9">
        <v>168</v>
      </c>
      <c r="AW9" s="9">
        <v>172</v>
      </c>
      <c r="AX9" s="9">
        <v>176</v>
      </c>
      <c r="AY9" s="9">
        <v>180</v>
      </c>
    </row>
    <row r="10" spans="1:51" x14ac:dyDescent="0.25">
      <c r="C10" s="9" t="s">
        <v>11</v>
      </c>
      <c r="D10" s="9" t="s">
        <v>12</v>
      </c>
      <c r="E10" s="9" t="s">
        <v>13</v>
      </c>
      <c r="F10" s="9" t="s">
        <v>14</v>
      </c>
      <c r="G10" s="9" t="s">
        <v>15</v>
      </c>
      <c r="H10" s="9" t="s">
        <v>16</v>
      </c>
      <c r="I10" s="9" t="s">
        <v>17</v>
      </c>
      <c r="J10" s="9" t="s">
        <v>18</v>
      </c>
      <c r="K10" s="9" t="s">
        <v>21</v>
      </c>
      <c r="L10" s="9" t="s">
        <v>22</v>
      </c>
      <c r="M10" s="9" t="s">
        <v>19</v>
      </c>
      <c r="N10" s="9" t="s">
        <v>25</v>
      </c>
      <c r="O10" s="9" t="s">
        <v>26</v>
      </c>
      <c r="P10" s="9" t="s">
        <v>27</v>
      </c>
      <c r="Q10" s="9" t="s">
        <v>28</v>
      </c>
      <c r="R10" s="9" t="s">
        <v>29</v>
      </c>
      <c r="S10" s="9" t="s">
        <v>30</v>
      </c>
      <c r="T10" s="9" t="s">
        <v>31</v>
      </c>
      <c r="U10" s="9" t="s">
        <v>32</v>
      </c>
      <c r="V10" s="9" t="s">
        <v>33</v>
      </c>
      <c r="W10" s="9" t="s">
        <v>34</v>
      </c>
      <c r="X10" s="9" t="s">
        <v>35</v>
      </c>
      <c r="Y10" s="9" t="s">
        <v>39</v>
      </c>
      <c r="Z10" s="9" t="s">
        <v>40</v>
      </c>
      <c r="AA10" s="9" t="s">
        <v>41</v>
      </c>
      <c r="AB10" s="9" t="s">
        <v>42</v>
      </c>
      <c r="AC10" s="9" t="s">
        <v>43</v>
      </c>
      <c r="AD10" s="9" t="s">
        <v>44</v>
      </c>
      <c r="AE10" s="9" t="s">
        <v>45</v>
      </c>
      <c r="AF10" s="9" t="s">
        <v>46</v>
      </c>
      <c r="AG10" s="9" t="s">
        <v>47</v>
      </c>
      <c r="AH10" s="9" t="s">
        <v>48</v>
      </c>
      <c r="AI10" s="9" t="s">
        <v>49</v>
      </c>
      <c r="AJ10" s="9" t="s">
        <v>50</v>
      </c>
      <c r="AK10" s="9" t="s">
        <v>51</v>
      </c>
      <c r="AL10" s="9" t="s">
        <v>52</v>
      </c>
      <c r="AM10" s="9" t="s">
        <v>53</v>
      </c>
      <c r="AN10" s="9" t="s">
        <v>54</v>
      </c>
      <c r="AO10" s="9" t="s">
        <v>55</v>
      </c>
      <c r="AP10" s="9" t="s">
        <v>56</v>
      </c>
      <c r="AQ10" s="9" t="s">
        <v>57</v>
      </c>
      <c r="AR10" s="9" t="s">
        <v>58</v>
      </c>
      <c r="AS10" s="9" t="s">
        <v>59</v>
      </c>
      <c r="AT10" s="9" t="s">
        <v>60</v>
      </c>
      <c r="AU10" s="9" t="s">
        <v>61</v>
      </c>
      <c r="AV10" s="9" t="s">
        <v>62</v>
      </c>
      <c r="AW10" s="9" t="s">
        <v>63</v>
      </c>
      <c r="AX10" s="9" t="s">
        <v>64</v>
      </c>
      <c r="AY10" s="9" t="s">
        <v>65</v>
      </c>
    </row>
    <row r="11" spans="1:51" x14ac:dyDescent="0.25">
      <c r="A11" s="9">
        <v>1</v>
      </c>
      <c r="B11" t="s">
        <v>66</v>
      </c>
      <c r="C11" s="3" t="s">
        <v>76</v>
      </c>
      <c r="D11" s="3"/>
      <c r="E11" s="3" t="s">
        <v>243</v>
      </c>
      <c r="F11" s="2">
        <v>43635</v>
      </c>
      <c r="G11" s="3" t="s">
        <v>244</v>
      </c>
      <c r="H11" s="3">
        <v>74376286</v>
      </c>
      <c r="I11" s="3" t="s">
        <v>245</v>
      </c>
      <c r="J11" s="3" t="s">
        <v>88</v>
      </c>
      <c r="K11" s="3" t="s">
        <v>246</v>
      </c>
      <c r="L11" s="3"/>
      <c r="M11" s="3" t="s">
        <v>247</v>
      </c>
      <c r="N11" s="3">
        <v>33581800</v>
      </c>
      <c r="O11" s="3" t="s">
        <v>67</v>
      </c>
      <c r="P11" s="3"/>
      <c r="Q11" s="3" t="s">
        <v>72</v>
      </c>
      <c r="R11" s="3" t="s">
        <v>92</v>
      </c>
      <c r="S11" s="3" t="s">
        <v>82</v>
      </c>
      <c r="T11" s="3"/>
      <c r="U11" s="3">
        <v>830084433</v>
      </c>
      <c r="V11" s="3" t="s">
        <v>137</v>
      </c>
      <c r="W11" s="3"/>
      <c r="X11" s="6" t="s">
        <v>248</v>
      </c>
      <c r="Y11" s="3" t="s">
        <v>96</v>
      </c>
      <c r="Z11" s="3" t="s">
        <v>125</v>
      </c>
      <c r="AA11" s="3"/>
      <c r="AB11" s="3"/>
      <c r="AC11" s="3" t="s">
        <v>72</v>
      </c>
      <c r="AD11" s="3"/>
      <c r="AE11" s="3"/>
      <c r="AF11" s="3" t="s">
        <v>105</v>
      </c>
      <c r="AG11" s="3">
        <v>80245871</v>
      </c>
      <c r="AH11" s="3"/>
      <c r="AI11" s="3" t="s">
        <v>72</v>
      </c>
      <c r="AJ11" s="3"/>
      <c r="AK11" s="3" t="s">
        <v>249</v>
      </c>
      <c r="AL11" s="3">
        <v>365</v>
      </c>
      <c r="AM11" s="3" t="s">
        <v>109</v>
      </c>
      <c r="AN11" s="3">
        <v>0</v>
      </c>
      <c r="AO11" s="3" t="s">
        <v>118</v>
      </c>
      <c r="AP11" s="3">
        <v>0</v>
      </c>
      <c r="AQ11" s="3">
        <v>0</v>
      </c>
      <c r="AR11" s="2">
        <v>43636</v>
      </c>
      <c r="AS11" s="2">
        <v>44001</v>
      </c>
      <c r="AT11" s="2">
        <v>44748</v>
      </c>
      <c r="AU11" s="3">
        <v>100</v>
      </c>
      <c r="AV11" s="3">
        <v>100</v>
      </c>
      <c r="AW11" s="3">
        <v>100</v>
      </c>
      <c r="AX11" s="3">
        <v>100</v>
      </c>
      <c r="AY11" s="3" t="s">
        <v>250</v>
      </c>
    </row>
    <row r="12" spans="1:51" x14ac:dyDescent="0.25">
      <c r="A12" s="9">
        <v>2</v>
      </c>
      <c r="B12" t="s">
        <v>251</v>
      </c>
      <c r="C12" s="3" t="s">
        <v>76</v>
      </c>
      <c r="D12" s="3"/>
      <c r="E12" s="3" t="s">
        <v>252</v>
      </c>
      <c r="F12" s="2">
        <v>44043</v>
      </c>
      <c r="G12" s="3" t="s">
        <v>244</v>
      </c>
      <c r="H12" s="3">
        <v>74376286</v>
      </c>
      <c r="I12" s="3" t="s">
        <v>245</v>
      </c>
      <c r="J12" s="3" t="s">
        <v>88</v>
      </c>
      <c r="K12" s="3" t="s">
        <v>253</v>
      </c>
      <c r="L12" s="3"/>
      <c r="M12" s="3" t="s">
        <v>254</v>
      </c>
      <c r="N12" s="3">
        <v>437920000</v>
      </c>
      <c r="O12" s="3" t="s">
        <v>67</v>
      </c>
      <c r="P12" s="3"/>
      <c r="Q12" s="3" t="s">
        <v>72</v>
      </c>
      <c r="R12" s="3" t="s">
        <v>92</v>
      </c>
      <c r="S12" s="3" t="s">
        <v>82</v>
      </c>
      <c r="T12" s="3"/>
      <c r="U12" s="3">
        <v>900150121</v>
      </c>
      <c r="V12" s="3" t="s">
        <v>80</v>
      </c>
      <c r="W12" s="3"/>
      <c r="X12" s="3" t="s">
        <v>255</v>
      </c>
      <c r="Y12" s="3" t="s">
        <v>96</v>
      </c>
      <c r="Z12" s="3" t="s">
        <v>125</v>
      </c>
      <c r="AA12" s="3"/>
      <c r="AB12" s="3"/>
      <c r="AC12" s="3" t="s">
        <v>72</v>
      </c>
      <c r="AD12" s="3"/>
      <c r="AE12" s="3"/>
      <c r="AF12" s="3" t="s">
        <v>105</v>
      </c>
      <c r="AG12" s="3">
        <v>19490879</v>
      </c>
      <c r="AH12" s="3"/>
      <c r="AI12" s="3" t="s">
        <v>72</v>
      </c>
      <c r="AJ12" s="3"/>
      <c r="AK12" s="3" t="s">
        <v>256</v>
      </c>
      <c r="AL12" s="3">
        <v>132</v>
      </c>
      <c r="AM12" s="3" t="s">
        <v>109</v>
      </c>
      <c r="AN12" s="3">
        <v>0</v>
      </c>
      <c r="AO12" s="3" t="s">
        <v>118</v>
      </c>
      <c r="AP12" s="3">
        <v>0</v>
      </c>
      <c r="AQ12" s="3">
        <v>0</v>
      </c>
      <c r="AR12" s="2">
        <v>44054</v>
      </c>
      <c r="AS12" s="2">
        <v>44186</v>
      </c>
      <c r="AT12" s="2">
        <v>44734</v>
      </c>
      <c r="AU12" s="3">
        <v>100</v>
      </c>
      <c r="AV12" s="3">
        <v>100</v>
      </c>
      <c r="AW12" s="3">
        <v>100</v>
      </c>
      <c r="AX12" s="3">
        <v>100</v>
      </c>
      <c r="AY12" s="3" t="s">
        <v>257</v>
      </c>
    </row>
    <row r="13" spans="1:51" x14ac:dyDescent="0.25">
      <c r="A13" s="9">
        <v>3</v>
      </c>
      <c r="B13" t="s">
        <v>258</v>
      </c>
      <c r="C13" s="3" t="s">
        <v>76</v>
      </c>
      <c r="D13" s="3"/>
      <c r="E13" s="3" t="s">
        <v>259</v>
      </c>
      <c r="F13" s="2">
        <v>44490</v>
      </c>
      <c r="G13" s="3" t="s">
        <v>260</v>
      </c>
      <c r="H13" s="3">
        <v>52714457</v>
      </c>
      <c r="I13" s="3" t="s">
        <v>261</v>
      </c>
      <c r="J13" s="3" t="s">
        <v>88</v>
      </c>
      <c r="K13" s="3" t="s">
        <v>246</v>
      </c>
      <c r="L13" s="3"/>
      <c r="M13" s="3" t="s">
        <v>262</v>
      </c>
      <c r="N13" s="3">
        <v>820743</v>
      </c>
      <c r="O13" s="3" t="s">
        <v>67</v>
      </c>
      <c r="P13" s="3"/>
      <c r="Q13" s="3" t="s">
        <v>72</v>
      </c>
      <c r="R13" s="3" t="s">
        <v>92</v>
      </c>
      <c r="S13" s="3" t="s">
        <v>82</v>
      </c>
      <c r="T13" s="3"/>
      <c r="U13" s="3">
        <v>901241887</v>
      </c>
      <c r="V13" s="3" t="s">
        <v>141</v>
      </c>
      <c r="W13" s="3"/>
      <c r="X13" s="3" t="s">
        <v>263</v>
      </c>
      <c r="Y13" s="3" t="s">
        <v>96</v>
      </c>
      <c r="Z13" s="3" t="s">
        <v>125</v>
      </c>
      <c r="AA13" s="3"/>
      <c r="AB13" s="3"/>
      <c r="AC13" s="3" t="s">
        <v>72</v>
      </c>
      <c r="AD13" s="3"/>
      <c r="AE13" s="3"/>
      <c r="AF13" s="3" t="s">
        <v>105</v>
      </c>
      <c r="AG13" s="3">
        <v>79746667</v>
      </c>
      <c r="AH13" s="3"/>
      <c r="AI13" s="3" t="s">
        <v>72</v>
      </c>
      <c r="AJ13" s="3"/>
      <c r="AK13" s="3" t="s">
        <v>264</v>
      </c>
      <c r="AL13" s="3">
        <v>65</v>
      </c>
      <c r="AM13" s="3" t="s">
        <v>109</v>
      </c>
      <c r="AN13" s="3">
        <v>0</v>
      </c>
      <c r="AO13" s="3" t="s">
        <v>118</v>
      </c>
      <c r="AP13" s="3">
        <v>0</v>
      </c>
      <c r="AQ13" s="3">
        <v>0</v>
      </c>
      <c r="AR13" s="2">
        <v>44496</v>
      </c>
      <c r="AS13" s="2">
        <v>44561</v>
      </c>
      <c r="AT13" s="2">
        <v>44763</v>
      </c>
      <c r="AU13" s="3">
        <v>100</v>
      </c>
      <c r="AV13" s="3">
        <v>100</v>
      </c>
      <c r="AW13" s="3">
        <v>100</v>
      </c>
      <c r="AX13" s="3">
        <v>100</v>
      </c>
      <c r="AY13" s="3" t="s">
        <v>265</v>
      </c>
    </row>
    <row r="14" spans="1:51" x14ac:dyDescent="0.25">
      <c r="A14" s="9">
        <v>4</v>
      </c>
      <c r="B14" t="s">
        <v>266</v>
      </c>
      <c r="C14" s="3" t="s">
        <v>76</v>
      </c>
      <c r="D14" s="3"/>
      <c r="E14" s="3" t="s">
        <v>267</v>
      </c>
      <c r="F14" s="2">
        <v>44068</v>
      </c>
      <c r="G14" s="3" t="s">
        <v>244</v>
      </c>
      <c r="H14" s="3">
        <v>74376286</v>
      </c>
      <c r="I14" s="3" t="s">
        <v>245</v>
      </c>
      <c r="J14" s="3" t="s">
        <v>88</v>
      </c>
      <c r="K14" s="3" t="s">
        <v>246</v>
      </c>
      <c r="L14" s="3"/>
      <c r="M14" s="3" t="s">
        <v>268</v>
      </c>
      <c r="N14" s="3">
        <v>14756000</v>
      </c>
      <c r="O14" s="3" t="s">
        <v>67</v>
      </c>
      <c r="P14" s="3"/>
      <c r="Q14" s="3" t="s">
        <v>72</v>
      </c>
      <c r="R14" s="3" t="s">
        <v>92</v>
      </c>
      <c r="S14" s="3" t="s">
        <v>82</v>
      </c>
      <c r="T14" s="3"/>
      <c r="U14" s="3">
        <v>900180126</v>
      </c>
      <c r="V14" s="3" t="s">
        <v>128</v>
      </c>
      <c r="W14" s="3"/>
      <c r="X14" s="6" t="s">
        <v>269</v>
      </c>
      <c r="Y14" s="3" t="s">
        <v>96</v>
      </c>
      <c r="Z14" s="3" t="s">
        <v>125</v>
      </c>
      <c r="AA14" s="3"/>
      <c r="AB14" s="3"/>
      <c r="AC14" s="3" t="s">
        <v>72</v>
      </c>
      <c r="AD14" s="3"/>
      <c r="AE14" s="3"/>
      <c r="AF14" s="3" t="s">
        <v>105</v>
      </c>
      <c r="AG14" s="3">
        <v>80245871</v>
      </c>
      <c r="AH14" s="3"/>
      <c r="AI14" s="3" t="s">
        <v>72</v>
      </c>
      <c r="AJ14" s="3"/>
      <c r="AK14" s="3" t="s">
        <v>249</v>
      </c>
      <c r="AL14" s="3">
        <v>231</v>
      </c>
      <c r="AM14" s="3" t="s">
        <v>109</v>
      </c>
      <c r="AN14" s="3">
        <v>0</v>
      </c>
      <c r="AO14" s="3" t="s">
        <v>118</v>
      </c>
      <c r="AP14" s="3">
        <v>0</v>
      </c>
      <c r="AQ14" s="3">
        <v>0</v>
      </c>
      <c r="AR14" s="2">
        <v>44075</v>
      </c>
      <c r="AS14" s="2">
        <v>44306</v>
      </c>
      <c r="AT14" s="2">
        <v>44767</v>
      </c>
      <c r="AU14" s="3">
        <v>100</v>
      </c>
      <c r="AV14" s="3">
        <v>100</v>
      </c>
      <c r="AW14" s="3">
        <v>100</v>
      </c>
      <c r="AX14" s="3">
        <v>100</v>
      </c>
      <c r="AY14" s="3" t="s">
        <v>270</v>
      </c>
    </row>
    <row r="15" spans="1:51" x14ac:dyDescent="0.25">
      <c r="A15" s="9">
        <v>5</v>
      </c>
      <c r="B15" t="s">
        <v>271</v>
      </c>
      <c r="C15" s="3" t="s">
        <v>76</v>
      </c>
      <c r="D15" s="3"/>
      <c r="E15" s="3" t="s">
        <v>272</v>
      </c>
      <c r="F15" s="2">
        <v>44405</v>
      </c>
      <c r="G15" s="3" t="s">
        <v>244</v>
      </c>
      <c r="H15" s="3">
        <v>74376286</v>
      </c>
      <c r="I15" s="3" t="s">
        <v>245</v>
      </c>
      <c r="J15" s="3" t="s">
        <v>88</v>
      </c>
      <c r="K15" s="3" t="s">
        <v>246</v>
      </c>
      <c r="L15" s="3"/>
      <c r="M15" s="3" t="s">
        <v>273</v>
      </c>
      <c r="N15" s="3">
        <v>69813871</v>
      </c>
      <c r="O15" s="3" t="s">
        <v>67</v>
      </c>
      <c r="P15" s="3"/>
      <c r="Q15" s="3" t="s">
        <v>72</v>
      </c>
      <c r="R15" s="3" t="s">
        <v>92</v>
      </c>
      <c r="S15" s="3" t="s">
        <v>82</v>
      </c>
      <c r="T15" s="3"/>
      <c r="U15" s="3">
        <v>811021363</v>
      </c>
      <c r="V15" s="3" t="s">
        <v>80</v>
      </c>
      <c r="W15" s="3"/>
      <c r="X15" s="6" t="s">
        <v>274</v>
      </c>
      <c r="Y15" s="3" t="s">
        <v>96</v>
      </c>
      <c r="Z15" s="3" t="s">
        <v>125</v>
      </c>
      <c r="AA15" s="3"/>
      <c r="AB15" s="3"/>
      <c r="AC15" s="3" t="s">
        <v>72</v>
      </c>
      <c r="AD15" s="3"/>
      <c r="AE15" s="3"/>
      <c r="AF15" s="3" t="s">
        <v>105</v>
      </c>
      <c r="AG15" s="3">
        <v>80245871</v>
      </c>
      <c r="AH15" s="3"/>
      <c r="AI15" s="3" t="s">
        <v>72</v>
      </c>
      <c r="AJ15" s="3"/>
      <c r="AK15" s="3" t="s">
        <v>249</v>
      </c>
      <c r="AL15" s="3">
        <v>45</v>
      </c>
      <c r="AM15" s="3" t="s">
        <v>109</v>
      </c>
      <c r="AN15" s="3">
        <v>0</v>
      </c>
      <c r="AO15" s="3" t="s">
        <v>118</v>
      </c>
      <c r="AP15" s="3">
        <v>0</v>
      </c>
      <c r="AQ15" s="3">
        <v>0</v>
      </c>
      <c r="AR15" s="2">
        <v>44405</v>
      </c>
      <c r="AS15" s="2">
        <v>44450</v>
      </c>
      <c r="AT15" s="2">
        <v>44769</v>
      </c>
      <c r="AU15" s="3">
        <v>100</v>
      </c>
      <c r="AV15" s="3">
        <v>100</v>
      </c>
      <c r="AW15" s="3">
        <v>100</v>
      </c>
      <c r="AX15" s="3">
        <v>100</v>
      </c>
      <c r="AY15" s="3" t="s">
        <v>275</v>
      </c>
    </row>
    <row r="16" spans="1:51" x14ac:dyDescent="0.25">
      <c r="A16" s="9">
        <v>6</v>
      </c>
      <c r="B16" t="s">
        <v>276</v>
      </c>
      <c r="C16" s="3" t="s">
        <v>76</v>
      </c>
      <c r="D16" s="3"/>
      <c r="E16" s="3" t="s">
        <v>277</v>
      </c>
      <c r="F16" s="2">
        <v>44315</v>
      </c>
      <c r="G16" s="3" t="s">
        <v>244</v>
      </c>
      <c r="H16" s="3">
        <v>74376286</v>
      </c>
      <c r="I16" s="3" t="s">
        <v>245</v>
      </c>
      <c r="J16" s="3" t="s">
        <v>88</v>
      </c>
      <c r="K16" s="3" t="s">
        <v>246</v>
      </c>
      <c r="L16" s="3"/>
      <c r="M16" s="3" t="s">
        <v>278</v>
      </c>
      <c r="N16" s="3">
        <v>210359670</v>
      </c>
      <c r="O16" s="3" t="s">
        <v>67</v>
      </c>
      <c r="P16" s="3"/>
      <c r="Q16" s="3" t="s">
        <v>72</v>
      </c>
      <c r="R16" s="3" t="s">
        <v>92</v>
      </c>
      <c r="S16" s="3" t="s">
        <v>82</v>
      </c>
      <c r="T16" s="3"/>
      <c r="U16" s="3">
        <v>800046226</v>
      </c>
      <c r="V16" s="3" t="s">
        <v>141</v>
      </c>
      <c r="W16" s="3"/>
      <c r="X16" s="3" t="s">
        <v>279</v>
      </c>
      <c r="Y16" s="3" t="s">
        <v>96</v>
      </c>
      <c r="Z16" s="3" t="s">
        <v>125</v>
      </c>
      <c r="AA16" s="3"/>
      <c r="AB16" s="3"/>
      <c r="AC16" s="3" t="s">
        <v>72</v>
      </c>
      <c r="AD16" s="3"/>
      <c r="AE16" s="3"/>
      <c r="AF16" s="3" t="s">
        <v>105</v>
      </c>
      <c r="AG16" s="3">
        <v>33103982</v>
      </c>
      <c r="AH16" s="3"/>
      <c r="AI16" s="3" t="s">
        <v>72</v>
      </c>
      <c r="AJ16" s="3"/>
      <c r="AK16" s="3" t="s">
        <v>280</v>
      </c>
      <c r="AL16" s="3">
        <v>231</v>
      </c>
      <c r="AM16" s="3" t="s">
        <v>109</v>
      </c>
      <c r="AN16" s="3">
        <v>0</v>
      </c>
      <c r="AO16" s="3" t="s">
        <v>118</v>
      </c>
      <c r="AP16" s="3">
        <v>0</v>
      </c>
      <c r="AQ16" s="3">
        <v>0</v>
      </c>
      <c r="AR16" s="2">
        <v>44330</v>
      </c>
      <c r="AS16" s="2">
        <v>44561</v>
      </c>
      <c r="AT16" s="2">
        <v>44770</v>
      </c>
      <c r="AU16" s="3">
        <v>100</v>
      </c>
      <c r="AV16" s="3">
        <v>100</v>
      </c>
      <c r="AW16" s="3">
        <v>100</v>
      </c>
      <c r="AX16" s="3">
        <v>100</v>
      </c>
      <c r="AY16" s="3" t="s">
        <v>281</v>
      </c>
    </row>
    <row r="17" spans="1:51" x14ac:dyDescent="0.25">
      <c r="A17" s="9">
        <v>7</v>
      </c>
      <c r="B17" t="s">
        <v>282</v>
      </c>
      <c r="C17" s="3" t="s">
        <v>76</v>
      </c>
      <c r="D17" s="3"/>
      <c r="E17" s="3" t="s">
        <v>283</v>
      </c>
      <c r="F17" s="2">
        <v>44074</v>
      </c>
      <c r="G17" s="3" t="s">
        <v>244</v>
      </c>
      <c r="H17" s="3">
        <v>74376286</v>
      </c>
      <c r="I17" s="3" t="s">
        <v>245</v>
      </c>
      <c r="J17" s="3" t="s">
        <v>88</v>
      </c>
      <c r="K17" s="3" t="s">
        <v>246</v>
      </c>
      <c r="L17" s="3"/>
      <c r="M17" s="3" t="s">
        <v>284</v>
      </c>
      <c r="N17" s="3">
        <v>17540124</v>
      </c>
      <c r="O17" s="3" t="s">
        <v>67</v>
      </c>
      <c r="P17" s="3"/>
      <c r="Q17" s="3" t="s">
        <v>72</v>
      </c>
      <c r="R17" s="3" t="s">
        <v>92</v>
      </c>
      <c r="S17" s="3" t="s">
        <v>82</v>
      </c>
      <c r="T17" s="3"/>
      <c r="U17" s="3">
        <v>830110141</v>
      </c>
      <c r="V17" s="3" t="s">
        <v>114</v>
      </c>
      <c r="W17" s="3"/>
      <c r="X17" s="6" t="s">
        <v>285</v>
      </c>
      <c r="Y17" s="3" t="s">
        <v>96</v>
      </c>
      <c r="Z17" s="3" t="s">
        <v>125</v>
      </c>
      <c r="AA17" s="3"/>
      <c r="AB17" s="3"/>
      <c r="AC17" s="3" t="s">
        <v>72</v>
      </c>
      <c r="AD17" s="3"/>
      <c r="AE17" s="3"/>
      <c r="AF17" s="3" t="s">
        <v>105</v>
      </c>
      <c r="AG17" s="3">
        <v>51917861</v>
      </c>
      <c r="AH17" s="3"/>
      <c r="AI17" s="3" t="s">
        <v>72</v>
      </c>
      <c r="AJ17" s="3"/>
      <c r="AK17" s="3" t="s">
        <v>286</v>
      </c>
      <c r="AL17" s="3">
        <v>364</v>
      </c>
      <c r="AM17" s="3" t="s">
        <v>109</v>
      </c>
      <c r="AN17" s="3">
        <v>0</v>
      </c>
      <c r="AO17" s="3" t="s">
        <v>118</v>
      </c>
      <c r="AP17" s="3">
        <v>0</v>
      </c>
      <c r="AQ17" s="3">
        <v>0</v>
      </c>
      <c r="AR17" s="2">
        <v>44075</v>
      </c>
      <c r="AS17" s="2">
        <v>44439</v>
      </c>
      <c r="AT17" s="2">
        <v>44749</v>
      </c>
      <c r="AU17" s="3">
        <v>100</v>
      </c>
      <c r="AV17" s="3">
        <v>100</v>
      </c>
      <c r="AW17" s="3">
        <v>100</v>
      </c>
      <c r="AX17" s="3">
        <v>100</v>
      </c>
      <c r="AY17" s="3" t="s">
        <v>287</v>
      </c>
    </row>
    <row r="18" spans="1:51" x14ac:dyDescent="0.25">
      <c r="A18" s="9">
        <v>8</v>
      </c>
      <c r="B18" t="s">
        <v>288</v>
      </c>
      <c r="C18" s="3" t="s">
        <v>76</v>
      </c>
      <c r="D18" s="3"/>
      <c r="E18" s="3" t="s">
        <v>289</v>
      </c>
      <c r="F18" s="2">
        <v>43990</v>
      </c>
      <c r="G18" s="3" t="s">
        <v>244</v>
      </c>
      <c r="H18" s="3">
        <v>74376286</v>
      </c>
      <c r="I18" s="3" t="s">
        <v>245</v>
      </c>
      <c r="J18" s="3" t="s">
        <v>88</v>
      </c>
      <c r="K18" s="3" t="s">
        <v>246</v>
      </c>
      <c r="L18" s="3"/>
      <c r="M18" s="3" t="s">
        <v>284</v>
      </c>
      <c r="N18" s="3">
        <v>15330000</v>
      </c>
      <c r="O18" s="3" t="s">
        <v>67</v>
      </c>
      <c r="P18" s="3"/>
      <c r="Q18" s="3" t="s">
        <v>72</v>
      </c>
      <c r="R18" s="3" t="s">
        <v>92</v>
      </c>
      <c r="S18" s="3" t="s">
        <v>82</v>
      </c>
      <c r="T18" s="3"/>
      <c r="U18" s="3">
        <v>830034230</v>
      </c>
      <c r="V18" s="3" t="s">
        <v>128</v>
      </c>
      <c r="W18" s="3"/>
      <c r="X18" s="6" t="s">
        <v>290</v>
      </c>
      <c r="Y18" s="3" t="s">
        <v>96</v>
      </c>
      <c r="Z18" s="3" t="s">
        <v>125</v>
      </c>
      <c r="AA18" s="3"/>
      <c r="AB18" s="3"/>
      <c r="AC18" s="3" t="s">
        <v>72</v>
      </c>
      <c r="AD18" s="3"/>
      <c r="AE18" s="3"/>
      <c r="AF18" s="3" t="s">
        <v>105</v>
      </c>
      <c r="AG18" s="3">
        <v>33103982</v>
      </c>
      <c r="AH18" s="3"/>
      <c r="AI18" s="3" t="s">
        <v>72</v>
      </c>
      <c r="AJ18" s="3"/>
      <c r="AK18" s="8" t="s">
        <v>280</v>
      </c>
      <c r="AL18" s="3">
        <v>364</v>
      </c>
      <c r="AM18" s="3" t="s">
        <v>109</v>
      </c>
      <c r="AN18" s="3">
        <v>0</v>
      </c>
      <c r="AO18" s="3" t="s">
        <v>118</v>
      </c>
      <c r="AP18" s="3">
        <v>0</v>
      </c>
      <c r="AQ18" s="3">
        <v>0</v>
      </c>
      <c r="AR18" s="2">
        <v>43999</v>
      </c>
      <c r="AS18" s="2">
        <v>44363</v>
      </c>
      <c r="AT18" s="2">
        <v>44753</v>
      </c>
      <c r="AU18" s="3">
        <v>100</v>
      </c>
      <c r="AV18" s="3">
        <v>100</v>
      </c>
      <c r="AW18" s="3">
        <v>100</v>
      </c>
      <c r="AX18" s="3">
        <v>100</v>
      </c>
      <c r="AY18" s="3" t="s">
        <v>291</v>
      </c>
    </row>
    <row r="19" spans="1:51" x14ac:dyDescent="0.25">
      <c r="A19" s="9">
        <v>9</v>
      </c>
      <c r="B19" t="s">
        <v>292</v>
      </c>
      <c r="C19" s="3" t="s">
        <v>76</v>
      </c>
      <c r="D19" s="3"/>
      <c r="E19" s="3" t="s">
        <v>293</v>
      </c>
      <c r="F19" s="2">
        <v>44083</v>
      </c>
      <c r="G19" s="3" t="s">
        <v>244</v>
      </c>
      <c r="H19" s="3">
        <v>74376286</v>
      </c>
      <c r="I19" s="3" t="s">
        <v>245</v>
      </c>
      <c r="J19" s="3" t="s">
        <v>88</v>
      </c>
      <c r="K19" s="3" t="s">
        <v>246</v>
      </c>
      <c r="L19" s="3"/>
      <c r="M19" s="3" t="s">
        <v>294</v>
      </c>
      <c r="N19" s="3">
        <v>17425527</v>
      </c>
      <c r="O19" s="3" t="s">
        <v>67</v>
      </c>
      <c r="P19" s="3"/>
      <c r="Q19" s="3" t="s">
        <v>72</v>
      </c>
      <c r="R19" s="3" t="s">
        <v>92</v>
      </c>
      <c r="S19" s="3" t="s">
        <v>82</v>
      </c>
      <c r="T19" s="3"/>
      <c r="U19" s="3">
        <v>800047326</v>
      </c>
      <c r="V19" s="3" t="s">
        <v>80</v>
      </c>
      <c r="W19" s="3"/>
      <c r="X19" s="6" t="s">
        <v>295</v>
      </c>
      <c r="Y19" s="3" t="s">
        <v>96</v>
      </c>
      <c r="Z19" s="3" t="s">
        <v>125</v>
      </c>
      <c r="AA19" s="3"/>
      <c r="AB19" s="3"/>
      <c r="AC19" s="3" t="s">
        <v>72</v>
      </c>
      <c r="AD19" s="3"/>
      <c r="AE19" s="3"/>
      <c r="AF19" s="3" t="s">
        <v>105</v>
      </c>
      <c r="AG19" s="3">
        <v>93387004</v>
      </c>
      <c r="AH19" s="3"/>
      <c r="AI19" s="3" t="s">
        <v>72</v>
      </c>
      <c r="AJ19" s="3"/>
      <c r="AK19" s="8" t="s">
        <v>296</v>
      </c>
      <c r="AL19" s="3">
        <v>473</v>
      </c>
      <c r="AM19" s="3" t="s">
        <v>109</v>
      </c>
      <c r="AN19" s="3">
        <v>0</v>
      </c>
      <c r="AO19" s="3" t="s">
        <v>118</v>
      </c>
      <c r="AP19" s="3">
        <v>0</v>
      </c>
      <c r="AQ19" s="3">
        <v>0</v>
      </c>
      <c r="AR19" s="2">
        <v>44088</v>
      </c>
      <c r="AS19" s="2">
        <v>44561</v>
      </c>
      <c r="AT19" s="2">
        <v>44753</v>
      </c>
      <c r="AU19" s="3">
        <v>100</v>
      </c>
      <c r="AV19" s="3">
        <v>100</v>
      </c>
      <c r="AW19" s="3">
        <v>100</v>
      </c>
      <c r="AX19" s="3">
        <v>100</v>
      </c>
      <c r="AY19" s="3" t="s">
        <v>297</v>
      </c>
    </row>
    <row r="20" spans="1:51" x14ac:dyDescent="0.25">
      <c r="A20" s="9">
        <v>10</v>
      </c>
      <c r="B20" t="s">
        <v>298</v>
      </c>
      <c r="C20" s="3" t="s">
        <v>76</v>
      </c>
      <c r="D20" s="3"/>
      <c r="E20" s="8" t="s">
        <v>299</v>
      </c>
      <c r="F20" s="2">
        <v>43724</v>
      </c>
      <c r="G20" s="3" t="s">
        <v>244</v>
      </c>
      <c r="H20" s="3">
        <v>74376286</v>
      </c>
      <c r="I20" s="3" t="s">
        <v>245</v>
      </c>
      <c r="J20" s="3" t="s">
        <v>88</v>
      </c>
      <c r="K20" s="8" t="s">
        <v>246</v>
      </c>
      <c r="L20" s="3"/>
      <c r="M20" s="3" t="s">
        <v>300</v>
      </c>
      <c r="N20" s="3">
        <v>302530000</v>
      </c>
      <c r="O20" s="3" t="s">
        <v>67</v>
      </c>
      <c r="P20" s="3"/>
      <c r="Q20" s="3" t="s">
        <v>72</v>
      </c>
      <c r="R20" s="3" t="s">
        <v>92</v>
      </c>
      <c r="S20" s="3" t="s">
        <v>82</v>
      </c>
      <c r="T20" s="3"/>
      <c r="U20" s="3">
        <v>900692338</v>
      </c>
      <c r="V20" s="3" t="s">
        <v>137</v>
      </c>
      <c r="W20" s="3"/>
      <c r="X20" s="6" t="s">
        <v>301</v>
      </c>
      <c r="Y20" s="3" t="s">
        <v>96</v>
      </c>
      <c r="Z20" s="3" t="s">
        <v>125</v>
      </c>
      <c r="AA20" s="3"/>
      <c r="AB20" s="3"/>
      <c r="AC20" s="3" t="s">
        <v>72</v>
      </c>
      <c r="AD20" s="3"/>
      <c r="AE20" s="3"/>
      <c r="AF20" s="3" t="s">
        <v>105</v>
      </c>
      <c r="AG20" s="3">
        <v>80245871</v>
      </c>
      <c r="AH20" s="3"/>
      <c r="AI20" s="3" t="s">
        <v>72</v>
      </c>
      <c r="AJ20" s="3"/>
      <c r="AK20" s="8" t="s">
        <v>249</v>
      </c>
      <c r="AL20" s="3">
        <v>105</v>
      </c>
      <c r="AM20" s="3" t="s">
        <v>109</v>
      </c>
      <c r="AN20" s="3">
        <v>0</v>
      </c>
      <c r="AO20" s="3" t="s">
        <v>118</v>
      </c>
      <c r="AP20" s="3">
        <v>0</v>
      </c>
      <c r="AQ20" s="3">
        <v>0</v>
      </c>
      <c r="AR20" s="2">
        <v>43725</v>
      </c>
      <c r="AS20" s="2">
        <v>43830</v>
      </c>
      <c r="AT20" s="2">
        <v>44753</v>
      </c>
      <c r="AU20" s="3">
        <v>100</v>
      </c>
      <c r="AV20" s="3">
        <v>100</v>
      </c>
      <c r="AW20" s="3">
        <v>100</v>
      </c>
      <c r="AX20" s="3">
        <v>100</v>
      </c>
      <c r="AY20" s="3" t="s">
        <v>302</v>
      </c>
    </row>
    <row r="21" spans="1:51" ht="15" customHeight="1" x14ac:dyDescent="0.25">
      <c r="A21" s="9">
        <v>11</v>
      </c>
      <c r="B21" t="s">
        <v>303</v>
      </c>
      <c r="C21" s="3" t="s">
        <v>76</v>
      </c>
      <c r="D21" s="3"/>
      <c r="E21" s="8" t="s">
        <v>304</v>
      </c>
      <c r="F21" s="2">
        <v>43098</v>
      </c>
      <c r="G21" s="3" t="s">
        <v>305</v>
      </c>
      <c r="H21" s="3">
        <v>79649479</v>
      </c>
      <c r="I21" s="3" t="s">
        <v>306</v>
      </c>
      <c r="J21" s="3" t="s">
        <v>88</v>
      </c>
      <c r="K21" s="8" t="s">
        <v>246</v>
      </c>
      <c r="L21" s="3"/>
      <c r="M21" s="3" t="s">
        <v>307</v>
      </c>
      <c r="N21" s="3">
        <v>63678628536</v>
      </c>
      <c r="O21" s="3" t="s">
        <v>67</v>
      </c>
      <c r="P21" s="3"/>
      <c r="Q21" s="3" t="s">
        <v>72</v>
      </c>
      <c r="R21" s="3" t="s">
        <v>92</v>
      </c>
      <c r="S21" s="3" t="s">
        <v>82</v>
      </c>
      <c r="T21" s="3"/>
      <c r="U21" s="3">
        <v>860042945</v>
      </c>
      <c r="V21" s="3" t="s">
        <v>137</v>
      </c>
      <c r="W21" s="3"/>
      <c r="X21" s="6" t="s">
        <v>308</v>
      </c>
      <c r="Y21" s="3" t="s">
        <v>96</v>
      </c>
      <c r="Z21" s="3" t="s">
        <v>125</v>
      </c>
      <c r="AA21" s="3"/>
      <c r="AB21" s="3"/>
      <c r="AC21" s="3" t="s">
        <v>72</v>
      </c>
      <c r="AD21" s="3"/>
      <c r="AE21" s="3"/>
      <c r="AF21" s="3" t="s">
        <v>105</v>
      </c>
      <c r="AG21" s="3">
        <v>52496497</v>
      </c>
      <c r="AH21" s="3"/>
      <c r="AI21" s="3" t="s">
        <v>72</v>
      </c>
      <c r="AJ21" s="3"/>
      <c r="AK21" s="8" t="s">
        <v>309</v>
      </c>
      <c r="AL21" s="8">
        <v>548</v>
      </c>
      <c r="AM21" s="3" t="s">
        <v>109</v>
      </c>
      <c r="AN21" s="3">
        <v>0</v>
      </c>
      <c r="AO21" s="3" t="s">
        <v>118</v>
      </c>
      <c r="AP21" s="3">
        <v>0</v>
      </c>
      <c r="AQ21" s="3">
        <v>0</v>
      </c>
      <c r="AR21" s="2">
        <v>43098</v>
      </c>
      <c r="AS21" s="2">
        <v>43646</v>
      </c>
      <c r="AT21" s="2">
        <v>44568</v>
      </c>
      <c r="AU21" s="3">
        <v>100</v>
      </c>
      <c r="AV21" s="3">
        <v>100</v>
      </c>
      <c r="AW21" s="3">
        <v>100</v>
      </c>
      <c r="AX21" s="3">
        <v>100</v>
      </c>
      <c r="AY21" s="3" t="s">
        <v>310</v>
      </c>
    </row>
    <row r="22" spans="1:51" x14ac:dyDescent="0.25">
      <c r="A22" s="9">
        <v>12</v>
      </c>
      <c r="B22" t="s">
        <v>311</v>
      </c>
      <c r="C22" s="3" t="s">
        <v>76</v>
      </c>
      <c r="D22" s="3"/>
      <c r="E22" s="3" t="s">
        <v>312</v>
      </c>
      <c r="F22" s="2">
        <v>44064</v>
      </c>
      <c r="G22" s="3" t="s">
        <v>244</v>
      </c>
      <c r="H22" s="3">
        <v>74376286</v>
      </c>
      <c r="I22" s="3" t="s">
        <v>245</v>
      </c>
      <c r="J22" s="3" t="s">
        <v>88</v>
      </c>
      <c r="K22" s="3" t="s">
        <v>253</v>
      </c>
      <c r="L22" s="3"/>
      <c r="M22" s="3" t="s">
        <v>313</v>
      </c>
      <c r="N22" s="3">
        <v>205800784</v>
      </c>
      <c r="O22" s="3" t="s">
        <v>67</v>
      </c>
      <c r="P22" s="3"/>
      <c r="Q22" s="3" t="s">
        <v>72</v>
      </c>
      <c r="R22" s="3" t="s">
        <v>92</v>
      </c>
      <c r="S22" s="3" t="s">
        <v>82</v>
      </c>
      <c r="T22" s="3"/>
      <c r="U22" s="3">
        <v>900150121</v>
      </c>
      <c r="V22" s="3" t="s">
        <v>80</v>
      </c>
      <c r="W22" s="3"/>
      <c r="X22" s="6" t="s">
        <v>314</v>
      </c>
      <c r="Y22" s="3" t="s">
        <v>96</v>
      </c>
      <c r="Z22" s="3" t="s">
        <v>125</v>
      </c>
      <c r="AA22" s="3"/>
      <c r="AB22" s="3"/>
      <c r="AC22" s="3" t="s">
        <v>72</v>
      </c>
      <c r="AD22" s="3"/>
      <c r="AE22" s="3"/>
      <c r="AF22" s="3" t="s">
        <v>105</v>
      </c>
      <c r="AG22" s="3">
        <v>19490879</v>
      </c>
      <c r="AH22" s="3"/>
      <c r="AI22" s="3" t="s">
        <v>72</v>
      </c>
      <c r="AJ22" s="3"/>
      <c r="AK22" s="3" t="s">
        <v>256</v>
      </c>
      <c r="AL22" s="3">
        <v>121</v>
      </c>
      <c r="AM22" s="3" t="s">
        <v>109</v>
      </c>
      <c r="AN22" s="3">
        <v>0</v>
      </c>
      <c r="AO22" s="3" t="s">
        <v>118</v>
      </c>
      <c r="AP22" s="3">
        <v>0</v>
      </c>
      <c r="AQ22" s="3">
        <v>0</v>
      </c>
      <c r="AR22" s="2">
        <v>44075</v>
      </c>
      <c r="AS22" s="2">
        <v>44196</v>
      </c>
      <c r="AT22" s="2">
        <v>44756</v>
      </c>
      <c r="AU22" s="3">
        <v>100</v>
      </c>
      <c r="AV22" s="3">
        <v>100</v>
      </c>
      <c r="AW22" s="3">
        <v>100</v>
      </c>
      <c r="AX22" s="3">
        <v>100</v>
      </c>
      <c r="AY22" s="3" t="s">
        <v>315</v>
      </c>
    </row>
    <row r="23" spans="1:51" x14ac:dyDescent="0.25">
      <c r="A23" s="9">
        <v>13</v>
      </c>
      <c r="B23" t="s">
        <v>316</v>
      </c>
      <c r="C23" t="s">
        <v>76</v>
      </c>
      <c r="D23" s="3"/>
      <c r="E23" s="3" t="s">
        <v>317</v>
      </c>
      <c r="F23" s="2">
        <v>44375</v>
      </c>
      <c r="G23" s="3" t="s">
        <v>244</v>
      </c>
      <c r="H23" s="3">
        <v>74376286</v>
      </c>
      <c r="I23" s="3" t="s">
        <v>245</v>
      </c>
      <c r="J23" s="3" t="s">
        <v>88</v>
      </c>
      <c r="K23" s="3" t="s">
        <v>246</v>
      </c>
      <c r="L23" s="3"/>
      <c r="M23" s="3" t="s">
        <v>318</v>
      </c>
      <c r="N23" s="3">
        <v>274205750</v>
      </c>
      <c r="O23" s="3" t="s">
        <v>67</v>
      </c>
      <c r="P23" s="3"/>
      <c r="Q23" s="3" t="s">
        <v>72</v>
      </c>
      <c r="R23" s="3" t="s">
        <v>92</v>
      </c>
      <c r="S23" s="3" t="s">
        <v>82</v>
      </c>
      <c r="T23" s="3"/>
      <c r="U23" s="3">
        <v>900390198</v>
      </c>
      <c r="V23" s="3" t="s">
        <v>133</v>
      </c>
      <c r="W23" s="3"/>
      <c r="X23" s="6" t="s">
        <v>319</v>
      </c>
      <c r="Y23" s="3" t="s">
        <v>96</v>
      </c>
      <c r="Z23" s="3" t="s">
        <v>125</v>
      </c>
      <c r="AA23" s="3"/>
      <c r="AB23" s="3"/>
      <c r="AC23" s="3" t="s">
        <v>72</v>
      </c>
      <c r="AD23" s="3"/>
      <c r="AE23" s="3"/>
      <c r="AF23" s="3" t="s">
        <v>105</v>
      </c>
      <c r="AG23" s="3">
        <v>80245871</v>
      </c>
      <c r="AH23" s="3"/>
      <c r="AI23" s="3" t="s">
        <v>72</v>
      </c>
      <c r="AJ23" s="3"/>
      <c r="AK23" s="3" t="s">
        <v>249</v>
      </c>
      <c r="AL23" s="8">
        <v>15</v>
      </c>
      <c r="AM23" s="3" t="s">
        <v>109</v>
      </c>
      <c r="AN23" s="3">
        <v>0</v>
      </c>
      <c r="AO23" s="3" t="s">
        <v>118</v>
      </c>
      <c r="AP23" s="3">
        <v>0</v>
      </c>
      <c r="AQ23" s="3">
        <v>0</v>
      </c>
      <c r="AR23" s="2">
        <v>44393</v>
      </c>
      <c r="AS23" s="2">
        <v>44408</v>
      </c>
      <c r="AT23" s="2">
        <v>44767</v>
      </c>
      <c r="AU23" s="3">
        <v>100</v>
      </c>
      <c r="AV23" s="3">
        <v>100</v>
      </c>
      <c r="AW23" s="3">
        <v>100</v>
      </c>
      <c r="AX23" s="3">
        <v>100</v>
      </c>
      <c r="AY23" s="3" t="s">
        <v>320</v>
      </c>
    </row>
    <row r="24" spans="1:51" x14ac:dyDescent="0.25">
      <c r="A24" s="9">
        <v>14</v>
      </c>
      <c r="B24" t="s">
        <v>321</v>
      </c>
      <c r="C24" s="3" t="s">
        <v>76</v>
      </c>
      <c r="D24" s="3"/>
      <c r="E24" s="3" t="s">
        <v>322</v>
      </c>
      <c r="F24" s="2">
        <v>44270</v>
      </c>
      <c r="G24" s="3" t="s">
        <v>305</v>
      </c>
      <c r="H24" s="3">
        <v>79649479</v>
      </c>
      <c r="I24" s="3" t="s">
        <v>306</v>
      </c>
      <c r="J24" s="3" t="s">
        <v>88</v>
      </c>
      <c r="K24" s="3" t="s">
        <v>246</v>
      </c>
      <c r="L24" s="3"/>
      <c r="M24" s="3" t="s">
        <v>323</v>
      </c>
      <c r="N24" s="3">
        <v>90000000</v>
      </c>
      <c r="O24" s="3" t="s">
        <v>67</v>
      </c>
      <c r="P24" s="3"/>
      <c r="Q24" s="3" t="s">
        <v>72</v>
      </c>
      <c r="R24" s="3" t="s">
        <v>92</v>
      </c>
      <c r="S24" s="3" t="s">
        <v>82</v>
      </c>
      <c r="T24" s="3"/>
      <c r="U24" s="3">
        <v>900978353</v>
      </c>
      <c r="V24" s="3" t="s">
        <v>137</v>
      </c>
      <c r="W24" s="3"/>
      <c r="X24" s="6" t="s">
        <v>324</v>
      </c>
      <c r="Y24" s="3" t="s">
        <v>96</v>
      </c>
      <c r="Z24" s="3" t="s">
        <v>125</v>
      </c>
      <c r="AA24" s="3"/>
      <c r="AB24" s="3"/>
      <c r="AC24" s="3" t="s">
        <v>72</v>
      </c>
      <c r="AD24" s="3"/>
      <c r="AE24" s="3"/>
      <c r="AF24" s="3" t="s">
        <v>105</v>
      </c>
      <c r="AG24" s="3">
        <v>52496497</v>
      </c>
      <c r="AH24" s="3"/>
      <c r="AI24" s="3" t="s">
        <v>72</v>
      </c>
      <c r="AJ24" s="3"/>
      <c r="AK24" s="3" t="s">
        <v>309</v>
      </c>
      <c r="AL24" s="3">
        <v>290</v>
      </c>
      <c r="AM24" s="3" t="s">
        <v>109</v>
      </c>
      <c r="AN24" s="3">
        <v>0</v>
      </c>
      <c r="AO24" s="3" t="s">
        <v>118</v>
      </c>
      <c r="AP24" s="3">
        <v>0</v>
      </c>
      <c r="AQ24" s="3">
        <v>0</v>
      </c>
      <c r="AR24" s="2">
        <v>44271</v>
      </c>
      <c r="AS24" s="2">
        <v>44561</v>
      </c>
      <c r="AT24" s="2">
        <v>44767</v>
      </c>
      <c r="AU24" s="3">
        <v>100</v>
      </c>
      <c r="AV24" s="3">
        <v>100</v>
      </c>
      <c r="AW24" s="3">
        <v>100</v>
      </c>
      <c r="AX24" s="3">
        <v>100</v>
      </c>
      <c r="AY24" s="3" t="s">
        <v>325</v>
      </c>
    </row>
    <row r="25" spans="1:51" x14ac:dyDescent="0.25">
      <c r="A25" s="9">
        <v>15</v>
      </c>
      <c r="B25" t="s">
        <v>326</v>
      </c>
      <c r="C25" s="3" t="s">
        <v>76</v>
      </c>
      <c r="D25" s="3"/>
      <c r="E25" s="3" t="s">
        <v>327</v>
      </c>
      <c r="F25" s="2">
        <v>44273</v>
      </c>
      <c r="G25" s="3" t="s">
        <v>305</v>
      </c>
      <c r="H25" s="3">
        <v>79649479</v>
      </c>
      <c r="I25" s="3" t="s">
        <v>306</v>
      </c>
      <c r="J25" s="3" t="s">
        <v>88</v>
      </c>
      <c r="K25" s="3" t="s">
        <v>246</v>
      </c>
      <c r="L25" s="3"/>
      <c r="M25" s="3" t="s">
        <v>328</v>
      </c>
      <c r="N25" s="3">
        <v>77101866</v>
      </c>
      <c r="O25" s="3" t="s">
        <v>67</v>
      </c>
      <c r="P25" s="3"/>
      <c r="Q25" s="3" t="s">
        <v>72</v>
      </c>
      <c r="R25" s="3" t="s">
        <v>92</v>
      </c>
      <c r="S25" s="3" t="s">
        <v>82</v>
      </c>
      <c r="T25" s="3"/>
      <c r="U25" s="3">
        <v>900622787</v>
      </c>
      <c r="V25" s="3" t="s">
        <v>91</v>
      </c>
      <c r="W25" s="3"/>
      <c r="X25" s="6" t="s">
        <v>329</v>
      </c>
      <c r="Y25" s="3" t="s">
        <v>96</v>
      </c>
      <c r="Z25" s="3" t="s">
        <v>125</v>
      </c>
      <c r="AA25" s="3"/>
      <c r="AB25" s="3"/>
      <c r="AC25" s="3" t="s">
        <v>72</v>
      </c>
      <c r="AD25" s="3"/>
      <c r="AE25" s="3"/>
      <c r="AF25" s="3" t="s">
        <v>105</v>
      </c>
      <c r="AG25" s="3">
        <v>52496497</v>
      </c>
      <c r="AH25" s="3"/>
      <c r="AI25" s="3" t="s">
        <v>72</v>
      </c>
      <c r="AJ25" s="3"/>
      <c r="AK25" s="3" t="s">
        <v>309</v>
      </c>
      <c r="AL25" s="3">
        <v>286</v>
      </c>
      <c r="AM25" s="3" t="s">
        <v>109</v>
      </c>
      <c r="AN25" s="3">
        <v>0</v>
      </c>
      <c r="AO25" s="3" t="s">
        <v>118</v>
      </c>
      <c r="AP25" s="3">
        <v>0</v>
      </c>
      <c r="AQ25" s="3">
        <v>0</v>
      </c>
      <c r="AR25" s="2">
        <v>44274</v>
      </c>
      <c r="AS25" s="2">
        <v>44560</v>
      </c>
      <c r="AT25" s="2">
        <v>44767</v>
      </c>
      <c r="AU25" s="3">
        <v>100</v>
      </c>
      <c r="AV25" s="3">
        <v>100</v>
      </c>
      <c r="AW25" s="3">
        <v>100</v>
      </c>
      <c r="AX25" s="3">
        <v>100</v>
      </c>
      <c r="AY25" s="3" t="s">
        <v>330</v>
      </c>
    </row>
    <row r="26" spans="1:51" x14ac:dyDescent="0.25">
      <c r="A26" s="9">
        <v>16</v>
      </c>
      <c r="B26" t="s">
        <v>331</v>
      </c>
      <c r="C26" s="3" t="s">
        <v>76</v>
      </c>
      <c r="D26" s="3"/>
      <c r="E26" s="3" t="s">
        <v>332</v>
      </c>
      <c r="F26" s="2">
        <v>43830</v>
      </c>
      <c r="G26" s="3" t="s">
        <v>244</v>
      </c>
      <c r="H26" s="3">
        <v>74376286</v>
      </c>
      <c r="I26" s="3" t="s">
        <v>245</v>
      </c>
      <c r="J26" s="3" t="s">
        <v>88</v>
      </c>
      <c r="K26" s="3" t="s">
        <v>246</v>
      </c>
      <c r="L26" s="3"/>
      <c r="M26" s="3" t="s">
        <v>333</v>
      </c>
      <c r="N26" s="3">
        <v>23330835</v>
      </c>
      <c r="O26" s="3" t="s">
        <v>67</v>
      </c>
      <c r="P26" s="3"/>
      <c r="Q26" s="3" t="s">
        <v>72</v>
      </c>
      <c r="R26" s="3" t="s">
        <v>92</v>
      </c>
      <c r="S26" s="3" t="s">
        <v>82</v>
      </c>
      <c r="T26" s="3"/>
      <c r="U26" s="3">
        <v>802014278</v>
      </c>
      <c r="V26" s="3" t="s">
        <v>80</v>
      </c>
      <c r="W26" s="3"/>
      <c r="X26" s="6" t="s">
        <v>334</v>
      </c>
      <c r="Y26" s="3" t="s">
        <v>96</v>
      </c>
      <c r="Z26" s="3" t="s">
        <v>125</v>
      </c>
      <c r="AA26" s="3"/>
      <c r="AB26" s="3"/>
      <c r="AC26" s="3" t="s">
        <v>72</v>
      </c>
      <c r="AD26" s="3"/>
      <c r="AE26" s="3"/>
      <c r="AF26" s="3" t="s">
        <v>105</v>
      </c>
      <c r="AG26" s="3">
        <v>80245871</v>
      </c>
      <c r="AH26" s="3"/>
      <c r="AI26" s="3" t="s">
        <v>72</v>
      </c>
      <c r="AJ26" s="3"/>
      <c r="AK26" s="3" t="s">
        <v>249</v>
      </c>
      <c r="AL26" s="3">
        <v>366</v>
      </c>
      <c r="AM26" s="3" t="s">
        <v>109</v>
      </c>
      <c r="AN26" s="3">
        <v>0</v>
      </c>
      <c r="AO26" s="3" t="s">
        <v>118</v>
      </c>
      <c r="AP26" s="3">
        <v>0</v>
      </c>
      <c r="AQ26" s="3">
        <v>0</v>
      </c>
      <c r="AR26" s="2">
        <v>43830</v>
      </c>
      <c r="AS26" s="2">
        <v>44196</v>
      </c>
      <c r="AT26" s="2">
        <v>44770</v>
      </c>
      <c r="AU26" s="3">
        <v>100</v>
      </c>
      <c r="AV26" s="3">
        <v>100</v>
      </c>
      <c r="AW26" s="3">
        <v>100</v>
      </c>
      <c r="AX26" s="3">
        <v>100</v>
      </c>
      <c r="AY26" s="3" t="s">
        <v>335</v>
      </c>
    </row>
    <row r="27" spans="1:51" x14ac:dyDescent="0.25">
      <c r="A27" s="9">
        <v>17</v>
      </c>
      <c r="B27" t="s">
        <v>336</v>
      </c>
      <c r="C27" s="3" t="s">
        <v>76</v>
      </c>
      <c r="D27" s="3"/>
      <c r="E27" s="3" t="s">
        <v>337</v>
      </c>
      <c r="F27" s="2">
        <v>44743</v>
      </c>
      <c r="G27" s="3" t="s">
        <v>244</v>
      </c>
      <c r="H27" s="3">
        <v>74376286</v>
      </c>
      <c r="I27" s="3" t="s">
        <v>245</v>
      </c>
      <c r="J27" s="3" t="s">
        <v>77</v>
      </c>
      <c r="K27" s="3" t="s">
        <v>246</v>
      </c>
      <c r="L27" s="3"/>
      <c r="M27" s="3" t="s">
        <v>338</v>
      </c>
      <c r="N27" s="3">
        <v>116000000</v>
      </c>
      <c r="O27" s="3" t="s">
        <v>67</v>
      </c>
      <c r="P27" s="3"/>
      <c r="Q27" s="3" t="s">
        <v>72</v>
      </c>
      <c r="R27" s="3" t="s">
        <v>92</v>
      </c>
      <c r="S27" s="3" t="s">
        <v>82</v>
      </c>
      <c r="T27" s="3"/>
      <c r="U27" s="3">
        <v>900434562</v>
      </c>
      <c r="V27" s="3" t="s">
        <v>133</v>
      </c>
      <c r="W27" s="3"/>
      <c r="X27" s="6" t="s">
        <v>339</v>
      </c>
      <c r="Y27" s="3" t="s">
        <v>96</v>
      </c>
      <c r="Z27" s="3" t="s">
        <v>125</v>
      </c>
      <c r="AA27" s="3"/>
      <c r="AB27" s="3"/>
      <c r="AC27" s="3" t="s">
        <v>72</v>
      </c>
      <c r="AD27" s="3"/>
      <c r="AE27" s="3"/>
      <c r="AF27" s="3" t="s">
        <v>105</v>
      </c>
      <c r="AG27" s="3">
        <v>79352968</v>
      </c>
      <c r="AH27" s="3"/>
      <c r="AI27" s="3" t="s">
        <v>72</v>
      </c>
      <c r="AJ27" s="3"/>
      <c r="AK27" s="3" t="s">
        <v>340</v>
      </c>
      <c r="AL27" s="3">
        <v>353</v>
      </c>
      <c r="AM27" s="3" t="s">
        <v>109</v>
      </c>
      <c r="AN27" s="3">
        <v>0</v>
      </c>
      <c r="AO27" s="3" t="s">
        <v>118</v>
      </c>
      <c r="AP27" s="3">
        <v>0</v>
      </c>
      <c r="AQ27" s="3">
        <v>0</v>
      </c>
      <c r="AR27" s="2">
        <v>44756</v>
      </c>
      <c r="AS27" s="2">
        <v>45109</v>
      </c>
      <c r="AT27" s="2"/>
      <c r="AU27" s="3">
        <v>0</v>
      </c>
      <c r="AV27" s="3">
        <v>0</v>
      </c>
      <c r="AW27" s="3">
        <v>0</v>
      </c>
      <c r="AX27" s="3">
        <v>0</v>
      </c>
      <c r="AY27" s="3" t="s">
        <v>341</v>
      </c>
    </row>
    <row r="28" spans="1:51" x14ac:dyDescent="0.25">
      <c r="A28" s="9">
        <v>18</v>
      </c>
      <c r="B28" t="s">
        <v>342</v>
      </c>
      <c r="C28" s="3" t="s">
        <v>76</v>
      </c>
      <c r="D28" s="3"/>
      <c r="E28" s="3" t="s">
        <v>343</v>
      </c>
      <c r="F28" s="2">
        <v>44743</v>
      </c>
      <c r="G28" s="3" t="s">
        <v>260</v>
      </c>
      <c r="H28" s="3">
        <v>52714457</v>
      </c>
      <c r="I28" s="3" t="s">
        <v>261</v>
      </c>
      <c r="J28" s="3" t="s">
        <v>77</v>
      </c>
      <c r="K28" s="3" t="s">
        <v>246</v>
      </c>
      <c r="L28" s="3"/>
      <c r="M28" s="3" t="s">
        <v>344</v>
      </c>
      <c r="N28" s="3">
        <v>17993990</v>
      </c>
      <c r="O28" s="3" t="s">
        <v>67</v>
      </c>
      <c r="P28" s="3"/>
      <c r="Q28" s="3" t="s">
        <v>72</v>
      </c>
      <c r="R28" s="3" t="s">
        <v>92</v>
      </c>
      <c r="S28" s="3" t="s">
        <v>82</v>
      </c>
      <c r="T28" s="3"/>
      <c r="U28" s="3">
        <v>900432639</v>
      </c>
      <c r="V28" s="3" t="s">
        <v>122</v>
      </c>
      <c r="W28" s="3"/>
      <c r="X28" s="6" t="s">
        <v>345</v>
      </c>
      <c r="Y28" s="3" t="s">
        <v>96</v>
      </c>
      <c r="Z28" s="3" t="s">
        <v>125</v>
      </c>
      <c r="AA28" s="3"/>
      <c r="AB28" s="3"/>
      <c r="AC28" s="3" t="s">
        <v>72</v>
      </c>
      <c r="AD28" s="3"/>
      <c r="AE28" s="3"/>
      <c r="AF28" s="3" t="s">
        <v>105</v>
      </c>
      <c r="AG28" s="8">
        <v>1018431245</v>
      </c>
      <c r="AH28" s="3"/>
      <c r="AI28" s="3" t="s">
        <v>72</v>
      </c>
      <c r="AJ28" s="3"/>
      <c r="AK28" s="3" t="s">
        <v>346</v>
      </c>
      <c r="AL28" s="3">
        <v>92</v>
      </c>
      <c r="AM28" s="3" t="s">
        <v>109</v>
      </c>
      <c r="AN28" s="3">
        <v>0</v>
      </c>
      <c r="AO28" s="3" t="s">
        <v>118</v>
      </c>
      <c r="AP28" s="3">
        <v>0</v>
      </c>
      <c r="AQ28" s="3">
        <v>0</v>
      </c>
      <c r="AR28" s="2">
        <v>44754</v>
      </c>
      <c r="AS28" s="2">
        <v>44846</v>
      </c>
      <c r="AT28" s="2"/>
      <c r="AU28" s="3">
        <v>0</v>
      </c>
      <c r="AV28" s="3">
        <v>0</v>
      </c>
      <c r="AW28" s="3">
        <v>0</v>
      </c>
      <c r="AX28" s="3">
        <v>0</v>
      </c>
      <c r="AY28" s="3" t="s">
        <v>341</v>
      </c>
    </row>
    <row r="29" spans="1:51" ht="15" customHeight="1" x14ac:dyDescent="0.25">
      <c r="A29" s="9">
        <v>19</v>
      </c>
      <c r="B29" t="s">
        <v>347</v>
      </c>
      <c r="C29" s="3" t="s">
        <v>76</v>
      </c>
      <c r="D29" s="3"/>
      <c r="E29" s="3" t="s">
        <v>348</v>
      </c>
      <c r="F29" s="2">
        <v>44747</v>
      </c>
      <c r="G29" s="3" t="s">
        <v>260</v>
      </c>
      <c r="H29" s="3">
        <v>52714457</v>
      </c>
      <c r="I29" s="3" t="s">
        <v>261</v>
      </c>
      <c r="J29" s="3" t="s">
        <v>77</v>
      </c>
      <c r="K29" s="3" t="s">
        <v>246</v>
      </c>
      <c r="L29" s="3"/>
      <c r="M29" s="3" t="s">
        <v>349</v>
      </c>
      <c r="N29" s="3">
        <v>400303705</v>
      </c>
      <c r="O29" s="3" t="s">
        <v>67</v>
      </c>
      <c r="P29" s="3"/>
      <c r="Q29" s="3" t="s">
        <v>72</v>
      </c>
      <c r="R29" s="3" t="s">
        <v>92</v>
      </c>
      <c r="S29" s="3" t="s">
        <v>82</v>
      </c>
      <c r="T29" s="3"/>
      <c r="U29" s="3">
        <v>900544313</v>
      </c>
      <c r="V29" s="3" t="s">
        <v>91</v>
      </c>
      <c r="W29" s="3"/>
      <c r="X29" s="6" t="s">
        <v>350</v>
      </c>
      <c r="Y29" s="3" t="s">
        <v>96</v>
      </c>
      <c r="Z29" s="3" t="s">
        <v>125</v>
      </c>
      <c r="AA29" s="3"/>
      <c r="AB29" s="3"/>
      <c r="AC29" s="3" t="s">
        <v>72</v>
      </c>
      <c r="AD29" s="3"/>
      <c r="AE29" s="3"/>
      <c r="AF29" s="3" t="s">
        <v>105</v>
      </c>
      <c r="AG29" s="3">
        <v>79746667</v>
      </c>
      <c r="AH29" s="3"/>
      <c r="AI29" s="3" t="s">
        <v>72</v>
      </c>
      <c r="AJ29" s="3"/>
      <c r="AK29" s="3" t="s">
        <v>351</v>
      </c>
      <c r="AL29" s="3">
        <v>147</v>
      </c>
      <c r="AM29" s="3" t="s">
        <v>109</v>
      </c>
      <c r="AN29" s="3">
        <v>0</v>
      </c>
      <c r="AO29" s="3" t="s">
        <v>118</v>
      </c>
      <c r="AP29" s="3">
        <v>0</v>
      </c>
      <c r="AQ29" s="3">
        <v>0</v>
      </c>
      <c r="AR29" s="2">
        <v>44753</v>
      </c>
      <c r="AS29" s="2">
        <v>44900</v>
      </c>
      <c r="AT29" s="2"/>
      <c r="AU29" s="3">
        <v>0</v>
      </c>
      <c r="AV29" s="3">
        <v>0</v>
      </c>
      <c r="AW29" s="3">
        <v>0</v>
      </c>
      <c r="AX29" s="3">
        <v>0</v>
      </c>
      <c r="AY29" s="3" t="s">
        <v>352</v>
      </c>
    </row>
    <row r="30" spans="1:51" ht="14.25" customHeight="1" x14ac:dyDescent="0.25">
      <c r="A30" s="9">
        <v>20</v>
      </c>
      <c r="B30" t="s">
        <v>353</v>
      </c>
      <c r="C30" s="3" t="s">
        <v>76</v>
      </c>
      <c r="D30" s="3"/>
      <c r="E30" s="3" t="s">
        <v>354</v>
      </c>
      <c r="F30" s="2">
        <v>44749</v>
      </c>
      <c r="G30" s="3" t="s">
        <v>260</v>
      </c>
      <c r="H30" s="3">
        <v>52714457</v>
      </c>
      <c r="I30" s="3" t="s">
        <v>261</v>
      </c>
      <c r="J30" s="3" t="s">
        <v>77</v>
      </c>
      <c r="K30" s="3" t="s">
        <v>246</v>
      </c>
      <c r="L30" s="3"/>
      <c r="M30" s="3" t="s">
        <v>355</v>
      </c>
      <c r="N30" s="3">
        <v>610649046</v>
      </c>
      <c r="O30" s="3" t="s">
        <v>67</v>
      </c>
      <c r="P30" s="3"/>
      <c r="Q30" s="3" t="s">
        <v>72</v>
      </c>
      <c r="R30" s="3" t="s">
        <v>92</v>
      </c>
      <c r="S30" s="3" t="s">
        <v>82</v>
      </c>
      <c r="T30" s="3"/>
      <c r="U30" s="3">
        <v>860000063</v>
      </c>
      <c r="V30" s="3" t="s">
        <v>145</v>
      </c>
      <c r="W30" s="3"/>
      <c r="X30" s="6" t="s">
        <v>356</v>
      </c>
      <c r="Y30" s="3" t="s">
        <v>96</v>
      </c>
      <c r="Z30" s="3" t="s">
        <v>125</v>
      </c>
      <c r="AA30" s="3"/>
      <c r="AB30" s="3"/>
      <c r="AC30" s="3" t="s">
        <v>72</v>
      </c>
      <c r="AD30" s="3"/>
      <c r="AE30" s="3"/>
      <c r="AF30" s="3" t="s">
        <v>105</v>
      </c>
      <c r="AG30" s="3">
        <v>80245871</v>
      </c>
      <c r="AH30" s="3"/>
      <c r="AI30" s="3" t="s">
        <v>72</v>
      </c>
      <c r="AJ30" s="3"/>
      <c r="AK30" s="3" t="s">
        <v>357</v>
      </c>
      <c r="AL30" s="3">
        <v>720</v>
      </c>
      <c r="AM30" s="3" t="s">
        <v>109</v>
      </c>
      <c r="AN30" s="3">
        <v>0</v>
      </c>
      <c r="AO30" s="3" t="s">
        <v>118</v>
      </c>
      <c r="AP30" s="3">
        <v>0</v>
      </c>
      <c r="AQ30" s="3">
        <v>0</v>
      </c>
      <c r="AR30" s="2">
        <v>44753</v>
      </c>
      <c r="AS30" s="2">
        <v>45473</v>
      </c>
      <c r="AT30" s="2"/>
      <c r="AU30" s="3">
        <v>0</v>
      </c>
      <c r="AV30" s="3">
        <v>0</v>
      </c>
      <c r="AW30" s="3">
        <v>0</v>
      </c>
      <c r="AX30" s="3">
        <v>0</v>
      </c>
      <c r="AY30" s="3" t="s">
        <v>352</v>
      </c>
    </row>
    <row r="31" spans="1:51" x14ac:dyDescent="0.25">
      <c r="A31" s="9">
        <v>21</v>
      </c>
      <c r="B31" t="s">
        <v>358</v>
      </c>
      <c r="C31" s="3" t="s">
        <v>76</v>
      </c>
      <c r="D31" s="3"/>
      <c r="E31" s="3" t="s">
        <v>359</v>
      </c>
      <c r="F31" s="2">
        <v>44749</v>
      </c>
      <c r="G31" s="3" t="s">
        <v>244</v>
      </c>
      <c r="H31" s="3">
        <v>74376286</v>
      </c>
      <c r="I31" s="3" t="s">
        <v>245</v>
      </c>
      <c r="J31" s="3" t="s">
        <v>77</v>
      </c>
      <c r="K31" s="3" t="s">
        <v>246</v>
      </c>
      <c r="L31" s="3"/>
      <c r="M31" s="3" t="s">
        <v>360</v>
      </c>
      <c r="N31" s="3">
        <v>44598000</v>
      </c>
      <c r="O31" s="3" t="s">
        <v>67</v>
      </c>
      <c r="P31" s="3"/>
      <c r="Q31" s="3" t="s">
        <v>72</v>
      </c>
      <c r="R31" s="3" t="s">
        <v>92</v>
      </c>
      <c r="S31" s="3" t="s">
        <v>82</v>
      </c>
      <c r="T31" s="3"/>
      <c r="U31" s="3">
        <v>830016004</v>
      </c>
      <c r="V31" s="3" t="s">
        <v>80</v>
      </c>
      <c r="W31" s="3"/>
      <c r="X31" s="6" t="s">
        <v>361</v>
      </c>
      <c r="Y31" s="3" t="s">
        <v>96</v>
      </c>
      <c r="Z31" s="3" t="s">
        <v>125</v>
      </c>
      <c r="AA31" s="3"/>
      <c r="AB31" s="3"/>
      <c r="AC31" s="3" t="s">
        <v>72</v>
      </c>
      <c r="AD31" s="3"/>
      <c r="AE31" s="3"/>
      <c r="AF31" s="3" t="s">
        <v>105</v>
      </c>
      <c r="AG31" s="3">
        <v>52867207</v>
      </c>
      <c r="AH31" s="3"/>
      <c r="AI31" s="3" t="s">
        <v>72</v>
      </c>
      <c r="AJ31" s="3"/>
      <c r="AK31" s="3" t="s">
        <v>362</v>
      </c>
      <c r="AL31" s="3">
        <v>365</v>
      </c>
      <c r="AM31" s="3" t="s">
        <v>109</v>
      </c>
      <c r="AN31" s="3">
        <v>0</v>
      </c>
      <c r="AO31" s="3" t="s">
        <v>118</v>
      </c>
      <c r="AP31" s="3">
        <v>0</v>
      </c>
      <c r="AQ31" s="3">
        <v>0</v>
      </c>
      <c r="AR31" s="2">
        <v>44764</v>
      </c>
      <c r="AS31" s="2">
        <v>45129</v>
      </c>
      <c r="AT31" s="2"/>
      <c r="AU31" s="3">
        <v>0</v>
      </c>
      <c r="AV31" s="3">
        <v>0</v>
      </c>
      <c r="AW31" s="3">
        <v>0</v>
      </c>
      <c r="AX31" s="3">
        <v>0</v>
      </c>
      <c r="AY31" s="3" t="s">
        <v>352</v>
      </c>
    </row>
    <row r="32" spans="1:51" x14ac:dyDescent="0.25">
      <c r="A32" s="9">
        <v>22</v>
      </c>
      <c r="B32" t="s">
        <v>363</v>
      </c>
      <c r="C32" s="3" t="s">
        <v>76</v>
      </c>
      <c r="D32" s="3"/>
      <c r="E32" s="3" t="s">
        <v>364</v>
      </c>
      <c r="F32" s="2">
        <v>44750</v>
      </c>
      <c r="G32" s="3" t="s">
        <v>244</v>
      </c>
      <c r="H32" s="3">
        <v>74376286</v>
      </c>
      <c r="I32" s="3" t="s">
        <v>245</v>
      </c>
      <c r="J32" s="3" t="s">
        <v>77</v>
      </c>
      <c r="K32" s="3" t="s">
        <v>246</v>
      </c>
      <c r="L32" s="3"/>
      <c r="M32" s="3" t="s">
        <v>365</v>
      </c>
      <c r="N32" s="3">
        <v>39201925</v>
      </c>
      <c r="O32" s="3" t="s">
        <v>67</v>
      </c>
      <c r="P32" s="3"/>
      <c r="Q32" s="3" t="s">
        <v>72</v>
      </c>
      <c r="R32" s="3" t="s">
        <v>92</v>
      </c>
      <c r="S32" s="3" t="s">
        <v>82</v>
      </c>
      <c r="T32" s="3"/>
      <c r="U32" s="3">
        <v>830020062</v>
      </c>
      <c r="V32" s="3" t="s">
        <v>114</v>
      </c>
      <c r="W32" s="3"/>
      <c r="X32" s="6" t="s">
        <v>366</v>
      </c>
      <c r="Y32" s="3" t="s">
        <v>96</v>
      </c>
      <c r="Z32" s="3" t="s">
        <v>125</v>
      </c>
      <c r="AA32" s="3"/>
      <c r="AB32" s="3"/>
      <c r="AC32" s="3" t="s">
        <v>72</v>
      </c>
      <c r="AD32" s="3"/>
      <c r="AE32" s="3"/>
      <c r="AF32" s="3" t="s">
        <v>105</v>
      </c>
      <c r="AG32" s="3">
        <v>52496497</v>
      </c>
      <c r="AH32" s="3"/>
      <c r="AI32" s="3" t="s">
        <v>72</v>
      </c>
      <c r="AJ32" s="3"/>
      <c r="AK32" s="3" t="s">
        <v>367</v>
      </c>
      <c r="AL32" s="3">
        <v>156</v>
      </c>
      <c r="AM32" s="3" t="s">
        <v>109</v>
      </c>
      <c r="AN32" s="3">
        <v>0</v>
      </c>
      <c r="AO32" s="3" t="s">
        <v>118</v>
      </c>
      <c r="AP32" s="3">
        <v>0</v>
      </c>
      <c r="AQ32" s="3">
        <v>0</v>
      </c>
      <c r="AR32" s="2">
        <v>44769</v>
      </c>
      <c r="AS32" s="2">
        <v>44925</v>
      </c>
      <c r="AT32" s="2"/>
      <c r="AU32" s="3">
        <v>0</v>
      </c>
      <c r="AV32" s="3">
        <v>0</v>
      </c>
      <c r="AW32" s="3">
        <v>0</v>
      </c>
      <c r="AX32" s="3">
        <v>0</v>
      </c>
      <c r="AY32" s="3" t="s">
        <v>352</v>
      </c>
    </row>
    <row r="33" spans="1:51" x14ac:dyDescent="0.25">
      <c r="A33" s="9">
        <v>23</v>
      </c>
      <c r="B33" t="s">
        <v>368</v>
      </c>
      <c r="C33" s="3" t="s">
        <v>76</v>
      </c>
      <c r="D33" s="3"/>
      <c r="E33" s="3" t="s">
        <v>369</v>
      </c>
      <c r="F33" s="2">
        <v>44754</v>
      </c>
      <c r="G33" s="3" t="s">
        <v>260</v>
      </c>
      <c r="H33" s="3">
        <v>52714457</v>
      </c>
      <c r="I33" s="3" t="s">
        <v>261</v>
      </c>
      <c r="J33" s="3" t="s">
        <v>77</v>
      </c>
      <c r="K33" s="3" t="s">
        <v>246</v>
      </c>
      <c r="L33" s="3"/>
      <c r="M33" s="3" t="s">
        <v>370</v>
      </c>
      <c r="N33" s="3">
        <v>268771496</v>
      </c>
      <c r="O33" s="3" t="s">
        <v>67</v>
      </c>
      <c r="P33" s="3"/>
      <c r="Q33" s="3" t="s">
        <v>72</v>
      </c>
      <c r="R33" s="3" t="s">
        <v>92</v>
      </c>
      <c r="S33" s="3" t="s">
        <v>82</v>
      </c>
      <c r="T33" s="3"/>
      <c r="U33" s="3">
        <v>900572445</v>
      </c>
      <c r="V33" s="3" t="s">
        <v>103</v>
      </c>
      <c r="W33" s="3"/>
      <c r="X33" s="6" t="s">
        <v>371</v>
      </c>
      <c r="Y33" s="3" t="s">
        <v>96</v>
      </c>
      <c r="Z33" s="3" t="s">
        <v>125</v>
      </c>
      <c r="AA33" s="3"/>
      <c r="AB33" s="3"/>
      <c r="AC33" s="3" t="s">
        <v>72</v>
      </c>
      <c r="AD33" s="3"/>
      <c r="AE33" s="3"/>
      <c r="AF33" s="3" t="s">
        <v>105</v>
      </c>
      <c r="AG33" s="3">
        <v>79672493</v>
      </c>
      <c r="AH33" s="3"/>
      <c r="AI33" s="3" t="s">
        <v>72</v>
      </c>
      <c r="AJ33" s="3"/>
      <c r="AK33" s="3" t="s">
        <v>372</v>
      </c>
      <c r="AL33" s="3">
        <v>158</v>
      </c>
      <c r="AM33" s="3" t="s">
        <v>109</v>
      </c>
      <c r="AN33" s="3">
        <v>0</v>
      </c>
      <c r="AO33" s="3" t="s">
        <v>118</v>
      </c>
      <c r="AP33" s="3">
        <v>0</v>
      </c>
      <c r="AQ33" s="3">
        <v>0</v>
      </c>
      <c r="AR33" s="2">
        <v>44767</v>
      </c>
      <c r="AS33" s="2">
        <v>44925</v>
      </c>
      <c r="AT33" s="2"/>
      <c r="AU33" s="3">
        <v>0</v>
      </c>
      <c r="AV33" s="3">
        <v>0</v>
      </c>
      <c r="AW33" s="3">
        <v>0</v>
      </c>
      <c r="AX33" s="3">
        <v>0</v>
      </c>
      <c r="AY33" s="3" t="s">
        <v>352</v>
      </c>
    </row>
    <row r="34" spans="1:51" x14ac:dyDescent="0.25">
      <c r="A34" s="9">
        <v>24</v>
      </c>
      <c r="B34" t="s">
        <v>373</v>
      </c>
      <c r="C34" s="3" t="s">
        <v>76</v>
      </c>
      <c r="D34" s="3"/>
      <c r="E34" s="3" t="s">
        <v>374</v>
      </c>
      <c r="F34" s="2">
        <v>44754</v>
      </c>
      <c r="G34" s="3" t="s">
        <v>260</v>
      </c>
      <c r="H34" s="3">
        <v>52714457</v>
      </c>
      <c r="I34" s="3" t="s">
        <v>261</v>
      </c>
      <c r="J34" s="3" t="s">
        <v>77</v>
      </c>
      <c r="K34" s="3" t="s">
        <v>246</v>
      </c>
      <c r="L34" s="3"/>
      <c r="M34" s="3" t="s">
        <v>375</v>
      </c>
      <c r="N34" s="3">
        <v>42300000</v>
      </c>
      <c r="O34" s="3" t="s">
        <v>67</v>
      </c>
      <c r="P34" s="3"/>
      <c r="Q34" s="3" t="s">
        <v>72</v>
      </c>
      <c r="R34" s="3" t="s">
        <v>81</v>
      </c>
      <c r="S34" s="3" t="s">
        <v>105</v>
      </c>
      <c r="T34" s="3">
        <v>63537949</v>
      </c>
      <c r="U34" s="3"/>
      <c r="V34" s="3"/>
      <c r="W34" s="3"/>
      <c r="X34" s="6" t="s">
        <v>376</v>
      </c>
      <c r="Y34" s="3" t="s">
        <v>96</v>
      </c>
      <c r="Z34" s="3" t="s">
        <v>125</v>
      </c>
      <c r="AA34" s="3"/>
      <c r="AB34" s="3"/>
      <c r="AC34" s="3" t="s">
        <v>72</v>
      </c>
      <c r="AD34" s="3"/>
      <c r="AE34" s="3"/>
      <c r="AF34" s="3" t="s">
        <v>105</v>
      </c>
      <c r="AG34" s="3">
        <v>52193887</v>
      </c>
      <c r="AH34" s="3"/>
      <c r="AI34" s="3" t="s">
        <v>72</v>
      </c>
      <c r="AJ34" s="3"/>
      <c r="AK34" s="3" t="s">
        <v>377</v>
      </c>
      <c r="AL34" s="3">
        <v>172</v>
      </c>
      <c r="AM34" s="3" t="s">
        <v>109</v>
      </c>
      <c r="AN34" s="3">
        <v>0</v>
      </c>
      <c r="AO34" s="3" t="s">
        <v>118</v>
      </c>
      <c r="AP34" s="3">
        <v>0</v>
      </c>
      <c r="AQ34" s="3">
        <v>0</v>
      </c>
      <c r="AR34" s="2">
        <v>44754</v>
      </c>
      <c r="AS34" s="2">
        <v>44926</v>
      </c>
      <c r="AT34" s="2"/>
      <c r="AU34" s="3">
        <v>0</v>
      </c>
      <c r="AV34" s="3">
        <v>0</v>
      </c>
      <c r="AW34" s="3">
        <v>0</v>
      </c>
      <c r="AX34" s="3">
        <v>0</v>
      </c>
      <c r="AY34" s="3" t="s">
        <v>352</v>
      </c>
    </row>
    <row r="35" spans="1:51" x14ac:dyDescent="0.25">
      <c r="A35" s="9">
        <v>25</v>
      </c>
      <c r="B35" t="s">
        <v>378</v>
      </c>
      <c r="C35" s="3" t="s">
        <v>76</v>
      </c>
      <c r="D35" s="3"/>
      <c r="E35" s="3" t="s">
        <v>379</v>
      </c>
      <c r="F35" s="2">
        <v>44754</v>
      </c>
      <c r="G35" s="3" t="s">
        <v>244</v>
      </c>
      <c r="H35" s="3">
        <v>74376286</v>
      </c>
      <c r="I35" s="3" t="s">
        <v>245</v>
      </c>
      <c r="J35" s="3" t="s">
        <v>77</v>
      </c>
      <c r="K35" s="3" t="s">
        <v>246</v>
      </c>
      <c r="L35" s="3"/>
      <c r="M35" s="3" t="s">
        <v>380</v>
      </c>
      <c r="N35" s="3">
        <v>16588239</v>
      </c>
      <c r="O35" s="3" t="s">
        <v>67</v>
      </c>
      <c r="P35" s="3"/>
      <c r="Q35" s="3" t="s">
        <v>72</v>
      </c>
      <c r="R35" s="3" t="s">
        <v>92</v>
      </c>
      <c r="S35" s="3" t="s">
        <v>82</v>
      </c>
      <c r="T35" s="3"/>
      <c r="U35" s="3">
        <v>830034230</v>
      </c>
      <c r="V35" s="3" t="s">
        <v>128</v>
      </c>
      <c r="W35" s="3"/>
      <c r="X35" s="6" t="s">
        <v>381</v>
      </c>
      <c r="Y35" s="3" t="s">
        <v>96</v>
      </c>
      <c r="Z35" s="3" t="s">
        <v>125</v>
      </c>
      <c r="AA35" s="3"/>
      <c r="AB35" s="3"/>
      <c r="AC35" s="3" t="s">
        <v>72</v>
      </c>
      <c r="AD35" s="3"/>
      <c r="AE35" s="3"/>
      <c r="AF35" s="3" t="s">
        <v>105</v>
      </c>
      <c r="AG35" s="3">
        <v>52193887</v>
      </c>
      <c r="AH35" s="3"/>
      <c r="AI35" s="3" t="s">
        <v>72</v>
      </c>
      <c r="AJ35" s="3"/>
      <c r="AK35" s="3" t="s">
        <v>377</v>
      </c>
      <c r="AL35" s="3">
        <v>0</v>
      </c>
      <c r="AM35" s="3" t="s">
        <v>109</v>
      </c>
      <c r="AN35" s="3">
        <v>0</v>
      </c>
      <c r="AO35" s="3" t="s">
        <v>118</v>
      </c>
      <c r="AP35" s="3">
        <v>0</v>
      </c>
      <c r="AQ35" s="3">
        <v>0</v>
      </c>
      <c r="AR35" s="2"/>
      <c r="AS35" s="2"/>
      <c r="AT35" s="2"/>
      <c r="AU35" s="3">
        <v>0</v>
      </c>
      <c r="AV35" s="3">
        <v>0</v>
      </c>
      <c r="AW35" s="3">
        <v>0</v>
      </c>
      <c r="AX35" s="3">
        <v>0</v>
      </c>
      <c r="AY35" s="3" t="s">
        <v>352</v>
      </c>
    </row>
    <row r="36" spans="1:51" x14ac:dyDescent="0.25">
      <c r="A36" s="9">
        <v>26</v>
      </c>
      <c r="B36" t="s">
        <v>382</v>
      </c>
      <c r="C36" s="3" t="s">
        <v>76</v>
      </c>
      <c r="D36" s="3"/>
      <c r="E36" s="3" t="s">
        <v>383</v>
      </c>
      <c r="F36" s="2">
        <v>44755</v>
      </c>
      <c r="G36" s="3" t="s">
        <v>260</v>
      </c>
      <c r="H36" s="3">
        <v>52714457</v>
      </c>
      <c r="I36" s="3" t="s">
        <v>261</v>
      </c>
      <c r="J36" s="3" t="s">
        <v>77</v>
      </c>
      <c r="K36" s="3" t="s">
        <v>246</v>
      </c>
      <c r="L36" s="3"/>
      <c r="M36" s="3" t="s">
        <v>384</v>
      </c>
      <c r="N36" s="3">
        <v>87996414</v>
      </c>
      <c r="O36" s="3" t="s">
        <v>67</v>
      </c>
      <c r="P36" s="3"/>
      <c r="Q36" s="3" t="s">
        <v>72</v>
      </c>
      <c r="R36" s="3" t="s">
        <v>92</v>
      </c>
      <c r="S36" s="3" t="s">
        <v>82</v>
      </c>
      <c r="T36" s="3"/>
      <c r="U36" s="3">
        <v>900758578</v>
      </c>
      <c r="V36" s="3" t="s">
        <v>128</v>
      </c>
      <c r="W36" s="3"/>
      <c r="X36" s="6" t="s">
        <v>385</v>
      </c>
      <c r="Y36" s="3" t="s">
        <v>96</v>
      </c>
      <c r="Z36" s="3" t="s">
        <v>125</v>
      </c>
      <c r="AA36" s="3"/>
      <c r="AB36" s="3"/>
      <c r="AC36" s="3" t="s">
        <v>72</v>
      </c>
      <c r="AD36" s="3"/>
      <c r="AE36" s="3"/>
      <c r="AF36" s="3" t="s">
        <v>105</v>
      </c>
      <c r="AG36" s="3">
        <v>79746667</v>
      </c>
      <c r="AH36" s="3"/>
      <c r="AI36" s="3" t="s">
        <v>72</v>
      </c>
      <c r="AJ36" s="3"/>
      <c r="AK36" s="3" t="s">
        <v>351</v>
      </c>
      <c r="AL36" s="3">
        <v>482</v>
      </c>
      <c r="AM36" s="3" t="s">
        <v>109</v>
      </c>
      <c r="AN36" s="3">
        <v>0</v>
      </c>
      <c r="AO36" s="3" t="s">
        <v>118</v>
      </c>
      <c r="AP36" s="3">
        <v>0</v>
      </c>
      <c r="AQ36" s="3">
        <v>0</v>
      </c>
      <c r="AR36" s="2">
        <v>44760</v>
      </c>
      <c r="AS36" s="2">
        <v>45242</v>
      </c>
      <c r="AT36" s="2"/>
      <c r="AU36" s="3">
        <v>0</v>
      </c>
      <c r="AV36" s="3">
        <v>0</v>
      </c>
      <c r="AW36" s="3">
        <v>0</v>
      </c>
      <c r="AX36" s="3">
        <v>0</v>
      </c>
      <c r="AY36" s="3" t="s">
        <v>352</v>
      </c>
    </row>
    <row r="37" spans="1:51" ht="15" customHeight="1" x14ac:dyDescent="0.25">
      <c r="A37" s="9">
        <v>27</v>
      </c>
      <c r="B37" t="s">
        <v>386</v>
      </c>
      <c r="C37" s="3" t="s">
        <v>76</v>
      </c>
      <c r="D37" s="3"/>
      <c r="E37" s="3" t="s">
        <v>387</v>
      </c>
      <c r="F37" s="2">
        <v>44757</v>
      </c>
      <c r="G37" s="3" t="s">
        <v>260</v>
      </c>
      <c r="H37" s="3">
        <v>52714457</v>
      </c>
      <c r="I37" s="3" t="s">
        <v>261</v>
      </c>
      <c r="J37" s="3" t="s">
        <v>77</v>
      </c>
      <c r="K37" s="3" t="s">
        <v>246</v>
      </c>
      <c r="L37" s="3"/>
      <c r="M37" s="3" t="s">
        <v>388</v>
      </c>
      <c r="N37" s="3">
        <v>16800000</v>
      </c>
      <c r="O37" s="3" t="s">
        <v>67</v>
      </c>
      <c r="P37" s="3"/>
      <c r="Q37" s="3" t="s">
        <v>72</v>
      </c>
      <c r="R37" s="3" t="s">
        <v>81</v>
      </c>
      <c r="S37" s="3" t="s">
        <v>105</v>
      </c>
      <c r="T37" s="3">
        <v>41679748</v>
      </c>
      <c r="U37" s="3"/>
      <c r="V37" s="3"/>
      <c r="W37" s="3"/>
      <c r="X37" s="6" t="s">
        <v>389</v>
      </c>
      <c r="Y37" s="3" t="s">
        <v>96</v>
      </c>
      <c r="Z37" s="3" t="s">
        <v>125</v>
      </c>
      <c r="AA37" s="3"/>
      <c r="AB37" s="3"/>
      <c r="AC37" s="3" t="s">
        <v>72</v>
      </c>
      <c r="AD37" s="3"/>
      <c r="AE37" s="3"/>
      <c r="AF37" s="3" t="s">
        <v>105</v>
      </c>
      <c r="AG37" s="3">
        <v>72133921</v>
      </c>
      <c r="AH37" s="3"/>
      <c r="AI37" s="3" t="s">
        <v>72</v>
      </c>
      <c r="AJ37" s="3"/>
      <c r="AK37" s="3" t="s">
        <v>390</v>
      </c>
      <c r="AL37" s="3">
        <v>524</v>
      </c>
      <c r="AM37" s="3" t="s">
        <v>109</v>
      </c>
      <c r="AN37" s="3">
        <v>0</v>
      </c>
      <c r="AO37" s="3" t="s">
        <v>118</v>
      </c>
      <c r="AP37" s="3">
        <v>0</v>
      </c>
      <c r="AQ37" s="3">
        <v>0</v>
      </c>
      <c r="AR37" s="2">
        <v>44767</v>
      </c>
      <c r="AS37" s="2">
        <v>45291</v>
      </c>
      <c r="AT37" s="2"/>
      <c r="AU37" s="3">
        <v>0</v>
      </c>
      <c r="AV37" s="3">
        <v>0</v>
      </c>
      <c r="AW37" s="3">
        <v>0</v>
      </c>
      <c r="AX37" s="3">
        <v>0</v>
      </c>
      <c r="AY37" s="3" t="s">
        <v>352</v>
      </c>
    </row>
    <row r="38" spans="1:51" ht="15" customHeight="1" x14ac:dyDescent="0.25">
      <c r="A38" s="9">
        <v>28</v>
      </c>
      <c r="B38" t="s">
        <v>391</v>
      </c>
      <c r="C38" s="3" t="s">
        <v>76</v>
      </c>
      <c r="D38" s="3"/>
      <c r="E38" s="3" t="s">
        <v>392</v>
      </c>
      <c r="F38" s="2">
        <v>44757</v>
      </c>
      <c r="G38" s="3" t="s">
        <v>244</v>
      </c>
      <c r="H38" s="3">
        <v>74376286</v>
      </c>
      <c r="I38" s="3" t="s">
        <v>245</v>
      </c>
      <c r="J38" s="3" t="s">
        <v>77</v>
      </c>
      <c r="K38" s="3" t="s">
        <v>246</v>
      </c>
      <c r="L38" s="3"/>
      <c r="M38" s="3" t="s">
        <v>393</v>
      </c>
      <c r="N38" s="3">
        <v>615360000</v>
      </c>
      <c r="O38" s="3" t="s">
        <v>67</v>
      </c>
      <c r="P38" s="3"/>
      <c r="Q38" s="3" t="s">
        <v>72</v>
      </c>
      <c r="R38" s="3" t="s">
        <v>92</v>
      </c>
      <c r="S38" s="3" t="s">
        <v>82</v>
      </c>
      <c r="T38" s="3"/>
      <c r="U38" s="3">
        <v>13341798</v>
      </c>
      <c r="V38" s="3" t="s">
        <v>122</v>
      </c>
      <c r="W38" s="3"/>
      <c r="X38" s="6" t="s">
        <v>394</v>
      </c>
      <c r="Y38" s="3" t="s">
        <v>96</v>
      </c>
      <c r="Z38" s="3" t="s">
        <v>125</v>
      </c>
      <c r="AA38" s="3"/>
      <c r="AB38" s="3"/>
      <c r="AC38" s="3" t="s">
        <v>72</v>
      </c>
      <c r="AD38" s="3"/>
      <c r="AE38" s="3"/>
      <c r="AF38" s="3" t="s">
        <v>105</v>
      </c>
      <c r="AG38" s="3">
        <v>4488888</v>
      </c>
      <c r="AH38" s="3"/>
      <c r="AI38" s="3" t="s">
        <v>72</v>
      </c>
      <c r="AJ38" s="3"/>
      <c r="AK38" s="3" t="s">
        <v>395</v>
      </c>
      <c r="AL38" s="3">
        <v>364</v>
      </c>
      <c r="AM38" s="3" t="s">
        <v>109</v>
      </c>
      <c r="AN38" s="3">
        <v>0</v>
      </c>
      <c r="AO38" s="3" t="s">
        <v>118</v>
      </c>
      <c r="AP38" s="3">
        <v>0</v>
      </c>
      <c r="AQ38" s="3">
        <v>0</v>
      </c>
      <c r="AR38" s="2">
        <v>44758</v>
      </c>
      <c r="AS38" s="2">
        <v>45122</v>
      </c>
      <c r="AT38" s="2"/>
      <c r="AU38" s="3">
        <v>0</v>
      </c>
      <c r="AV38" s="3">
        <v>0</v>
      </c>
      <c r="AW38" s="3">
        <v>0</v>
      </c>
      <c r="AX38" s="3">
        <v>0</v>
      </c>
      <c r="AY38" s="3" t="s">
        <v>352</v>
      </c>
    </row>
    <row r="39" spans="1:51" ht="15" customHeight="1" x14ac:dyDescent="0.25">
      <c r="A39" s="9">
        <v>29</v>
      </c>
      <c r="B39" t="s">
        <v>396</v>
      </c>
      <c r="C39" s="3" t="s">
        <v>76</v>
      </c>
      <c r="D39" s="3"/>
      <c r="E39" s="3" t="s">
        <v>397</v>
      </c>
      <c r="F39" s="2">
        <v>44761</v>
      </c>
      <c r="G39" s="3" t="s">
        <v>260</v>
      </c>
      <c r="H39" s="3">
        <v>52714457</v>
      </c>
      <c r="I39" s="3" t="s">
        <v>261</v>
      </c>
      <c r="J39" s="3" t="s">
        <v>77</v>
      </c>
      <c r="K39" s="3" t="s">
        <v>246</v>
      </c>
      <c r="L39" s="3"/>
      <c r="M39" s="3" t="s">
        <v>398</v>
      </c>
      <c r="N39" s="3">
        <v>26321106</v>
      </c>
      <c r="O39" s="3" t="s">
        <v>67</v>
      </c>
      <c r="P39" s="3"/>
      <c r="Q39" s="3" t="s">
        <v>72</v>
      </c>
      <c r="R39" s="3" t="s">
        <v>81</v>
      </c>
      <c r="S39" s="3" t="s">
        <v>105</v>
      </c>
      <c r="T39" s="3">
        <v>1098692205</v>
      </c>
      <c r="U39" s="3"/>
      <c r="V39" s="3"/>
      <c r="W39" s="3"/>
      <c r="X39" s="6" t="s">
        <v>399</v>
      </c>
      <c r="Y39" s="3" t="s">
        <v>96</v>
      </c>
      <c r="Z39" s="3" t="s">
        <v>125</v>
      </c>
      <c r="AA39" s="3"/>
      <c r="AB39" s="3"/>
      <c r="AC39" s="3" t="s">
        <v>72</v>
      </c>
      <c r="AD39" s="3"/>
      <c r="AE39" s="3"/>
      <c r="AF39" s="3" t="s">
        <v>105</v>
      </c>
      <c r="AG39" s="3">
        <v>72133921</v>
      </c>
      <c r="AH39" s="3"/>
      <c r="AI39" s="3" t="s">
        <v>72</v>
      </c>
      <c r="AJ39" s="3"/>
      <c r="AK39" s="3" t="s">
        <v>390</v>
      </c>
      <c r="AL39" s="3">
        <v>163</v>
      </c>
      <c r="AM39" s="3" t="s">
        <v>109</v>
      </c>
      <c r="AN39" s="3">
        <v>0</v>
      </c>
      <c r="AO39" s="3" t="s">
        <v>118</v>
      </c>
      <c r="AP39" s="3">
        <v>0</v>
      </c>
      <c r="AQ39" s="3">
        <v>0</v>
      </c>
      <c r="AR39" s="2">
        <v>44763</v>
      </c>
      <c r="AS39" s="2">
        <v>44926</v>
      </c>
      <c r="AT39" s="2"/>
      <c r="AU39" s="3">
        <v>0</v>
      </c>
      <c r="AV39" s="3">
        <v>0</v>
      </c>
      <c r="AW39" s="3">
        <v>0</v>
      </c>
      <c r="AX39" s="3">
        <v>0</v>
      </c>
      <c r="AY39" s="3" t="s">
        <v>352</v>
      </c>
    </row>
    <row r="40" spans="1:51" ht="15" customHeight="1" x14ac:dyDescent="0.25">
      <c r="A40" s="9">
        <v>30</v>
      </c>
      <c r="B40" t="s">
        <v>400</v>
      </c>
      <c r="C40" s="3" t="s">
        <v>76</v>
      </c>
      <c r="D40" s="3"/>
      <c r="E40" s="3" t="s">
        <v>401</v>
      </c>
      <c r="F40" s="2">
        <v>44761</v>
      </c>
      <c r="G40" s="3" t="s">
        <v>260</v>
      </c>
      <c r="H40" s="3">
        <v>52714457</v>
      </c>
      <c r="I40" s="3" t="s">
        <v>261</v>
      </c>
      <c r="J40" s="3" t="s">
        <v>77</v>
      </c>
      <c r="K40" s="3" t="s">
        <v>246</v>
      </c>
      <c r="L40" s="3"/>
      <c r="M40" s="3" t="s">
        <v>402</v>
      </c>
      <c r="N40" s="3">
        <v>26321106</v>
      </c>
      <c r="O40" s="3" t="s">
        <v>67</v>
      </c>
      <c r="P40" s="3"/>
      <c r="Q40" s="3" t="s">
        <v>72</v>
      </c>
      <c r="R40" s="3" t="s">
        <v>81</v>
      </c>
      <c r="S40" s="3" t="s">
        <v>105</v>
      </c>
      <c r="T40" s="3">
        <v>1140847440</v>
      </c>
      <c r="U40" s="3"/>
      <c r="V40" s="3"/>
      <c r="W40" s="3"/>
      <c r="X40" s="6" t="s">
        <v>403</v>
      </c>
      <c r="Y40" s="3" t="s">
        <v>96</v>
      </c>
      <c r="Z40" s="3" t="s">
        <v>125</v>
      </c>
      <c r="AA40" s="3"/>
      <c r="AB40" s="3"/>
      <c r="AC40" s="3" t="s">
        <v>72</v>
      </c>
      <c r="AD40" s="3"/>
      <c r="AE40" s="3"/>
      <c r="AF40" s="3" t="s">
        <v>105</v>
      </c>
      <c r="AG40" s="3">
        <v>72133921</v>
      </c>
      <c r="AH40" s="3"/>
      <c r="AI40" s="3" t="s">
        <v>72</v>
      </c>
      <c r="AJ40" s="3"/>
      <c r="AK40" s="3" t="s">
        <v>390</v>
      </c>
      <c r="AL40" s="8">
        <v>0</v>
      </c>
      <c r="AM40" s="3" t="s">
        <v>109</v>
      </c>
      <c r="AN40" s="3">
        <v>0</v>
      </c>
      <c r="AO40" s="3" t="s">
        <v>118</v>
      </c>
      <c r="AP40" s="8">
        <v>0</v>
      </c>
      <c r="AQ40" s="3">
        <v>0</v>
      </c>
      <c r="AR40" s="2"/>
      <c r="AS40" s="2"/>
      <c r="AT40" s="2"/>
      <c r="AU40" s="3">
        <v>0</v>
      </c>
      <c r="AV40" s="3">
        <v>0</v>
      </c>
      <c r="AW40" s="3">
        <v>0</v>
      </c>
      <c r="AX40" s="3">
        <v>0</v>
      </c>
      <c r="AY40" s="3" t="s">
        <v>404</v>
      </c>
    </row>
    <row r="41" spans="1:51" ht="15" customHeight="1" x14ac:dyDescent="0.25">
      <c r="A41" s="9">
        <v>31</v>
      </c>
      <c r="B41" t="s">
        <v>405</v>
      </c>
      <c r="C41" s="3" t="s">
        <v>76</v>
      </c>
      <c r="D41" s="3"/>
      <c r="E41" s="3" t="s">
        <v>406</v>
      </c>
      <c r="F41" s="2">
        <v>44761</v>
      </c>
      <c r="G41" s="3" t="s">
        <v>260</v>
      </c>
      <c r="H41" s="3">
        <v>52714457</v>
      </c>
      <c r="I41" s="3" t="s">
        <v>261</v>
      </c>
      <c r="J41" s="3" t="s">
        <v>77</v>
      </c>
      <c r="K41" s="3" t="s">
        <v>246</v>
      </c>
      <c r="L41" s="3"/>
      <c r="M41" s="3" t="s">
        <v>407</v>
      </c>
      <c r="N41" s="3">
        <v>80000000</v>
      </c>
      <c r="O41" s="3" t="s">
        <v>67</v>
      </c>
      <c r="P41" s="3"/>
      <c r="Q41" s="3" t="s">
        <v>72</v>
      </c>
      <c r="R41" s="3" t="s">
        <v>92</v>
      </c>
      <c r="S41" s="3" t="s">
        <v>82</v>
      </c>
      <c r="T41" s="3"/>
      <c r="U41" s="3">
        <v>900427248</v>
      </c>
      <c r="V41" s="3" t="s">
        <v>141</v>
      </c>
      <c r="W41" s="3"/>
      <c r="X41" s="6" t="s">
        <v>408</v>
      </c>
      <c r="Y41" s="3" t="s">
        <v>96</v>
      </c>
      <c r="Z41" s="3" t="s">
        <v>125</v>
      </c>
      <c r="AA41" s="3"/>
      <c r="AB41" s="3"/>
      <c r="AC41" s="3" t="s">
        <v>72</v>
      </c>
      <c r="AD41" s="3"/>
      <c r="AE41" s="3"/>
      <c r="AF41" s="3" t="s">
        <v>105</v>
      </c>
      <c r="AG41" s="3">
        <v>79746667</v>
      </c>
      <c r="AH41" s="3"/>
      <c r="AI41" s="3" t="s">
        <v>72</v>
      </c>
      <c r="AJ41" s="3"/>
      <c r="AK41" s="3" t="s">
        <v>351</v>
      </c>
      <c r="AL41" s="8">
        <v>0</v>
      </c>
      <c r="AM41" s="3" t="s">
        <v>109</v>
      </c>
      <c r="AN41" s="3">
        <v>0</v>
      </c>
      <c r="AO41" s="3" t="s">
        <v>118</v>
      </c>
      <c r="AP41" s="3">
        <v>0</v>
      </c>
      <c r="AQ41" s="3">
        <v>0</v>
      </c>
      <c r="AR41" s="2"/>
      <c r="AS41" s="2"/>
      <c r="AT41" s="2"/>
      <c r="AU41" s="3">
        <v>0</v>
      </c>
      <c r="AV41" s="3">
        <v>0</v>
      </c>
      <c r="AW41" s="3">
        <v>0</v>
      </c>
      <c r="AX41" s="3">
        <v>0</v>
      </c>
      <c r="AY41" s="3" t="s">
        <v>404</v>
      </c>
    </row>
    <row r="42" spans="1:51" ht="15" customHeight="1" x14ac:dyDescent="0.25">
      <c r="A42" s="9">
        <v>32</v>
      </c>
      <c r="B42" t="s">
        <v>409</v>
      </c>
      <c r="C42" s="3" t="s">
        <v>76</v>
      </c>
      <c r="D42" s="3"/>
      <c r="E42" s="3" t="s">
        <v>410</v>
      </c>
      <c r="F42" s="2">
        <v>44761</v>
      </c>
      <c r="G42" s="3" t="s">
        <v>260</v>
      </c>
      <c r="H42" s="3">
        <v>52714457</v>
      </c>
      <c r="I42" s="3" t="s">
        <v>261</v>
      </c>
      <c r="J42" s="3" t="s">
        <v>77</v>
      </c>
      <c r="K42" s="3" t="s">
        <v>246</v>
      </c>
      <c r="L42" s="3"/>
      <c r="M42" s="3" t="s">
        <v>411</v>
      </c>
      <c r="N42" s="3">
        <v>26321106</v>
      </c>
      <c r="O42" s="3" t="s">
        <v>67</v>
      </c>
      <c r="P42" s="3"/>
      <c r="Q42" s="3" t="s">
        <v>72</v>
      </c>
      <c r="R42" s="3" t="s">
        <v>81</v>
      </c>
      <c r="S42" s="3" t="s">
        <v>105</v>
      </c>
      <c r="T42" s="3">
        <v>1053829687</v>
      </c>
      <c r="U42" s="3"/>
      <c r="V42" s="3"/>
      <c r="W42" s="3"/>
      <c r="X42" s="6" t="s">
        <v>412</v>
      </c>
      <c r="Y42" s="3" t="s">
        <v>96</v>
      </c>
      <c r="Z42" s="3" t="s">
        <v>125</v>
      </c>
      <c r="AA42" s="3"/>
      <c r="AB42" s="3"/>
      <c r="AC42" s="3" t="s">
        <v>72</v>
      </c>
      <c r="AD42" s="3"/>
      <c r="AE42" s="3"/>
      <c r="AF42" s="3" t="s">
        <v>105</v>
      </c>
      <c r="AG42" s="3">
        <v>72133921</v>
      </c>
      <c r="AH42" s="3"/>
      <c r="AI42" s="3" t="s">
        <v>72</v>
      </c>
      <c r="AJ42" s="3"/>
      <c r="AK42" s="3" t="s">
        <v>390</v>
      </c>
      <c r="AL42" s="8">
        <v>0</v>
      </c>
      <c r="AM42" s="3" t="s">
        <v>109</v>
      </c>
      <c r="AN42" s="3">
        <v>0</v>
      </c>
      <c r="AO42" s="3" t="s">
        <v>118</v>
      </c>
      <c r="AP42" s="3">
        <v>0</v>
      </c>
      <c r="AQ42" s="3">
        <v>0</v>
      </c>
      <c r="AR42" s="2"/>
      <c r="AS42" s="2"/>
      <c r="AT42" s="2"/>
      <c r="AU42" s="3">
        <v>0</v>
      </c>
      <c r="AV42" s="3">
        <v>0</v>
      </c>
      <c r="AW42" s="3">
        <v>0</v>
      </c>
      <c r="AX42" s="3">
        <v>0</v>
      </c>
      <c r="AY42" s="3" t="s">
        <v>404</v>
      </c>
    </row>
    <row r="43" spans="1:51" ht="15" customHeight="1" x14ac:dyDescent="0.25">
      <c r="A43" s="9">
        <v>33</v>
      </c>
      <c r="B43" t="s">
        <v>413</v>
      </c>
      <c r="C43" s="3" t="s">
        <v>76</v>
      </c>
      <c r="D43" s="3"/>
      <c r="E43" s="3" t="s">
        <v>414</v>
      </c>
      <c r="F43" s="2">
        <v>44761</v>
      </c>
      <c r="G43" s="3" t="s">
        <v>260</v>
      </c>
      <c r="H43" s="3">
        <v>52714457</v>
      </c>
      <c r="I43" s="3" t="s">
        <v>261</v>
      </c>
      <c r="J43" s="3" t="s">
        <v>77</v>
      </c>
      <c r="K43" s="3" t="s">
        <v>246</v>
      </c>
      <c r="L43" s="3"/>
      <c r="M43" s="3" t="s">
        <v>415</v>
      </c>
      <c r="N43" s="3">
        <v>12436393</v>
      </c>
      <c r="O43" s="3" t="s">
        <v>67</v>
      </c>
      <c r="P43" s="3"/>
      <c r="Q43" s="3" t="s">
        <v>72</v>
      </c>
      <c r="R43" s="3" t="s">
        <v>92</v>
      </c>
      <c r="S43" s="3" t="s">
        <v>82</v>
      </c>
      <c r="T43" s="3"/>
      <c r="U43" s="3">
        <v>901050109</v>
      </c>
      <c r="V43" s="3" t="s">
        <v>133</v>
      </c>
      <c r="W43" s="3"/>
      <c r="X43" s="6" t="s">
        <v>416</v>
      </c>
      <c r="Y43" s="3" t="s">
        <v>96</v>
      </c>
      <c r="Z43" s="3" t="s">
        <v>125</v>
      </c>
      <c r="AA43" s="3"/>
      <c r="AB43" s="3"/>
      <c r="AC43" s="3" t="s">
        <v>72</v>
      </c>
      <c r="AD43" s="3"/>
      <c r="AE43" s="3"/>
      <c r="AF43" s="3" t="s">
        <v>105</v>
      </c>
      <c r="AG43" s="3">
        <v>52714457</v>
      </c>
      <c r="AH43" s="3"/>
      <c r="AI43" s="3" t="s">
        <v>72</v>
      </c>
      <c r="AJ43" s="3"/>
      <c r="AK43" s="3" t="s">
        <v>260</v>
      </c>
      <c r="AL43" s="3">
        <v>22</v>
      </c>
      <c r="AM43" s="3" t="s">
        <v>109</v>
      </c>
      <c r="AN43" s="3">
        <v>0</v>
      </c>
      <c r="AO43" s="3" t="s">
        <v>118</v>
      </c>
      <c r="AP43" s="3">
        <v>0</v>
      </c>
      <c r="AQ43" s="3">
        <v>0</v>
      </c>
      <c r="AR43" s="2">
        <v>44770</v>
      </c>
      <c r="AS43" s="2">
        <v>44792</v>
      </c>
      <c r="AT43" s="2"/>
      <c r="AU43" s="3">
        <v>0</v>
      </c>
      <c r="AV43" s="3">
        <v>0</v>
      </c>
      <c r="AW43" s="3">
        <v>0</v>
      </c>
      <c r="AX43" s="3">
        <v>0</v>
      </c>
      <c r="AY43" s="3" t="s">
        <v>352</v>
      </c>
    </row>
    <row r="44" spans="1:51" ht="15" customHeight="1" x14ac:dyDescent="0.25">
      <c r="A44" s="9">
        <v>34</v>
      </c>
      <c r="B44" t="s">
        <v>417</v>
      </c>
      <c r="C44" s="3" t="s">
        <v>76</v>
      </c>
      <c r="D44" s="3"/>
      <c r="E44" s="3" t="s">
        <v>418</v>
      </c>
      <c r="F44" s="2">
        <v>44764</v>
      </c>
      <c r="G44" s="3" t="s">
        <v>260</v>
      </c>
      <c r="H44" s="3">
        <v>52714457</v>
      </c>
      <c r="I44" s="3" t="s">
        <v>261</v>
      </c>
      <c r="J44" s="3" t="s">
        <v>77</v>
      </c>
      <c r="K44" s="3" t="s">
        <v>246</v>
      </c>
      <c r="L44" s="3"/>
      <c r="M44" s="3" t="s">
        <v>419</v>
      </c>
      <c r="N44" s="3">
        <v>53744355</v>
      </c>
      <c r="O44" s="3" t="s">
        <v>67</v>
      </c>
      <c r="P44" s="3"/>
      <c r="Q44" s="3" t="s">
        <v>72</v>
      </c>
      <c r="R44" s="3" t="s">
        <v>92</v>
      </c>
      <c r="S44" s="3" t="s">
        <v>82</v>
      </c>
      <c r="T44" s="3"/>
      <c r="U44" s="3">
        <v>900345851</v>
      </c>
      <c r="V44" s="3" t="s">
        <v>137</v>
      </c>
      <c r="W44" s="3"/>
      <c r="X44" s="6" t="s">
        <v>420</v>
      </c>
      <c r="Y44" s="3" t="s">
        <v>96</v>
      </c>
      <c r="Z44" s="3" t="s">
        <v>125</v>
      </c>
      <c r="AA44" s="3"/>
      <c r="AB44" s="3"/>
      <c r="AC44" s="3" t="s">
        <v>72</v>
      </c>
      <c r="AD44" s="3"/>
      <c r="AE44" s="3"/>
      <c r="AF44" s="3" t="s">
        <v>105</v>
      </c>
      <c r="AG44" s="3">
        <v>52714457</v>
      </c>
      <c r="AH44" s="3"/>
      <c r="AI44" s="3" t="s">
        <v>72</v>
      </c>
      <c r="AJ44" s="3"/>
      <c r="AK44" s="3" t="s">
        <v>351</v>
      </c>
      <c r="AL44" s="3">
        <v>0</v>
      </c>
      <c r="AM44" s="3" t="s">
        <v>109</v>
      </c>
      <c r="AN44" s="3">
        <v>0</v>
      </c>
      <c r="AO44" s="3" t="s">
        <v>118</v>
      </c>
      <c r="AP44" s="3">
        <v>0</v>
      </c>
      <c r="AQ44" s="3">
        <v>0</v>
      </c>
      <c r="AR44" s="2"/>
      <c r="AS44" s="2"/>
      <c r="AT44" s="2"/>
      <c r="AU44" s="3">
        <v>0</v>
      </c>
      <c r="AV44" s="3">
        <v>0</v>
      </c>
      <c r="AW44" s="3">
        <v>0</v>
      </c>
      <c r="AX44" s="3">
        <v>0</v>
      </c>
      <c r="AY44" s="3" t="s">
        <v>404</v>
      </c>
    </row>
    <row r="45" spans="1:51" ht="15" customHeight="1" x14ac:dyDescent="0.25">
      <c r="A45" s="9">
        <v>35</v>
      </c>
      <c r="B45" t="s">
        <v>421</v>
      </c>
      <c r="C45" s="3" t="s">
        <v>76</v>
      </c>
      <c r="D45" s="3"/>
      <c r="E45" s="3" t="s">
        <v>422</v>
      </c>
      <c r="F45" s="2">
        <v>44767</v>
      </c>
      <c r="G45" s="3" t="s">
        <v>260</v>
      </c>
      <c r="H45" s="3">
        <v>52714457</v>
      </c>
      <c r="I45" s="3" t="s">
        <v>261</v>
      </c>
      <c r="J45" s="3" t="s">
        <v>77</v>
      </c>
      <c r="K45" s="3" t="s">
        <v>246</v>
      </c>
      <c r="L45" s="3"/>
      <c r="M45" s="3" t="s">
        <v>423</v>
      </c>
      <c r="N45" s="3">
        <v>30085634</v>
      </c>
      <c r="O45" s="3" t="s">
        <v>67</v>
      </c>
      <c r="P45" s="3"/>
      <c r="Q45" s="3" t="s">
        <v>72</v>
      </c>
      <c r="R45" s="3" t="s">
        <v>81</v>
      </c>
      <c r="S45" s="3" t="s">
        <v>105</v>
      </c>
      <c r="T45" s="3">
        <v>51915846</v>
      </c>
      <c r="U45" s="3"/>
      <c r="V45" s="3"/>
      <c r="W45" s="3"/>
      <c r="X45" s="6" t="s">
        <v>424</v>
      </c>
      <c r="Y45" s="3" t="s">
        <v>96</v>
      </c>
      <c r="Z45" s="3" t="s">
        <v>125</v>
      </c>
      <c r="AA45" s="3"/>
      <c r="AB45" s="3"/>
      <c r="AC45" s="3" t="s">
        <v>72</v>
      </c>
      <c r="AD45" s="3"/>
      <c r="AE45" s="3"/>
      <c r="AF45" s="3" t="s">
        <v>105</v>
      </c>
      <c r="AG45" s="3">
        <v>72133921</v>
      </c>
      <c r="AH45" s="3"/>
      <c r="AI45" s="3" t="s">
        <v>72</v>
      </c>
      <c r="AJ45" s="3"/>
      <c r="AK45" s="3" t="s">
        <v>425</v>
      </c>
      <c r="AL45" s="3">
        <v>158</v>
      </c>
      <c r="AM45" s="3" t="s">
        <v>109</v>
      </c>
      <c r="AN45" s="3">
        <v>0</v>
      </c>
      <c r="AO45" s="3" t="s">
        <v>118</v>
      </c>
      <c r="AP45" s="3">
        <v>0</v>
      </c>
      <c r="AQ45" s="3">
        <v>0</v>
      </c>
      <c r="AR45" s="2">
        <v>44768</v>
      </c>
      <c r="AS45" s="2">
        <v>44926</v>
      </c>
      <c r="AT45" s="2"/>
      <c r="AU45" s="3">
        <v>0</v>
      </c>
      <c r="AV45" s="3">
        <v>0</v>
      </c>
      <c r="AW45" s="3">
        <v>0</v>
      </c>
      <c r="AX45" s="3">
        <v>0</v>
      </c>
      <c r="AY45" s="3" t="s">
        <v>352</v>
      </c>
    </row>
    <row r="46" spans="1:51" ht="15" customHeight="1" x14ac:dyDescent="0.25">
      <c r="A46" s="9">
        <v>36</v>
      </c>
      <c r="B46" t="s">
        <v>426</v>
      </c>
      <c r="C46" s="3" t="s">
        <v>76</v>
      </c>
      <c r="D46" s="3"/>
      <c r="E46" s="3" t="s">
        <v>427</v>
      </c>
      <c r="F46" s="2">
        <v>44768</v>
      </c>
      <c r="G46" s="3" t="s">
        <v>244</v>
      </c>
      <c r="H46" s="3">
        <v>74376286</v>
      </c>
      <c r="I46" s="3" t="s">
        <v>245</v>
      </c>
      <c r="J46" s="3" t="s">
        <v>77</v>
      </c>
      <c r="K46" s="3" t="s">
        <v>246</v>
      </c>
      <c r="L46" s="3"/>
      <c r="M46" s="3" t="s">
        <v>428</v>
      </c>
      <c r="N46" s="3">
        <v>4914700</v>
      </c>
      <c r="O46" s="3" t="s">
        <v>67</v>
      </c>
      <c r="P46" s="3"/>
      <c r="Q46" s="3" t="s">
        <v>72</v>
      </c>
      <c r="R46" s="3" t="s">
        <v>92</v>
      </c>
      <c r="S46" s="3" t="s">
        <v>82</v>
      </c>
      <c r="T46" s="3"/>
      <c r="U46" s="3">
        <v>830045792</v>
      </c>
      <c r="V46" s="3" t="s">
        <v>91</v>
      </c>
      <c r="W46" s="3"/>
      <c r="X46" s="6" t="s">
        <v>429</v>
      </c>
      <c r="Y46" s="3" t="s">
        <v>96</v>
      </c>
      <c r="Z46" s="3" t="s">
        <v>125</v>
      </c>
      <c r="AA46" s="3"/>
      <c r="AB46" s="3"/>
      <c r="AC46" s="3" t="s">
        <v>72</v>
      </c>
      <c r="AD46" s="3"/>
      <c r="AE46" s="3"/>
      <c r="AF46" s="3" t="s">
        <v>105</v>
      </c>
      <c r="AG46" s="3">
        <v>52714457</v>
      </c>
      <c r="AH46" s="3"/>
      <c r="AI46" s="3" t="s">
        <v>72</v>
      </c>
      <c r="AJ46" s="3"/>
      <c r="AK46" s="3" t="s">
        <v>357</v>
      </c>
      <c r="AL46" s="3">
        <v>363</v>
      </c>
      <c r="AM46" s="3" t="s">
        <v>109</v>
      </c>
      <c r="AN46" s="3">
        <v>0</v>
      </c>
      <c r="AO46" s="3" t="s">
        <v>118</v>
      </c>
      <c r="AP46" s="3">
        <v>0</v>
      </c>
      <c r="AQ46" s="3">
        <v>0</v>
      </c>
      <c r="AR46" s="2">
        <v>44769</v>
      </c>
      <c r="AS46" s="2">
        <v>45132</v>
      </c>
      <c r="AT46" s="2"/>
      <c r="AU46" s="3">
        <v>0</v>
      </c>
      <c r="AV46" s="3">
        <v>0</v>
      </c>
      <c r="AW46" s="3">
        <v>0</v>
      </c>
      <c r="AX46" s="3">
        <v>0</v>
      </c>
      <c r="AY46" s="3" t="s">
        <v>352</v>
      </c>
    </row>
    <row r="47" spans="1:51" ht="15" customHeight="1" x14ac:dyDescent="0.25">
      <c r="A47" s="9">
        <v>37</v>
      </c>
      <c r="B47" t="s">
        <v>430</v>
      </c>
      <c r="C47" s="3" t="s">
        <v>76</v>
      </c>
      <c r="D47" s="3"/>
      <c r="E47" s="3" t="s">
        <v>431</v>
      </c>
      <c r="F47" s="2">
        <v>44769</v>
      </c>
      <c r="G47" s="3" t="s">
        <v>260</v>
      </c>
      <c r="H47" s="3">
        <v>52714457</v>
      </c>
      <c r="I47" s="3" t="s">
        <v>261</v>
      </c>
      <c r="J47" s="3" t="s">
        <v>77</v>
      </c>
      <c r="K47" s="3" t="s">
        <v>246</v>
      </c>
      <c r="L47" s="3"/>
      <c r="M47" s="3" t="s">
        <v>432</v>
      </c>
      <c r="N47" s="3">
        <v>902206663</v>
      </c>
      <c r="O47" s="3" t="s">
        <v>67</v>
      </c>
      <c r="P47" s="3"/>
      <c r="Q47" s="3" t="s">
        <v>72</v>
      </c>
      <c r="R47" s="3" t="s">
        <v>92</v>
      </c>
      <c r="S47" s="3" t="s">
        <v>82</v>
      </c>
      <c r="T47" s="3"/>
      <c r="U47" s="3">
        <v>900196555</v>
      </c>
      <c r="V47" s="3" t="s">
        <v>91</v>
      </c>
      <c r="W47" s="3"/>
      <c r="X47" s="6" t="s">
        <v>433</v>
      </c>
      <c r="Y47" s="3" t="s">
        <v>96</v>
      </c>
      <c r="Z47" s="3" t="s">
        <v>125</v>
      </c>
      <c r="AA47" s="3"/>
      <c r="AB47" s="3"/>
      <c r="AC47" s="3" t="s">
        <v>72</v>
      </c>
      <c r="AD47" s="3"/>
      <c r="AE47" s="3"/>
      <c r="AF47" s="3" t="s">
        <v>105</v>
      </c>
      <c r="AG47" s="3">
        <v>79466595</v>
      </c>
      <c r="AH47" s="3"/>
      <c r="AI47" s="3" t="s">
        <v>72</v>
      </c>
      <c r="AJ47" s="3"/>
      <c r="AK47" s="3" t="s">
        <v>434</v>
      </c>
      <c r="AL47" s="3">
        <v>0</v>
      </c>
      <c r="AM47" s="3" t="s">
        <v>109</v>
      </c>
      <c r="AN47" s="3">
        <v>0</v>
      </c>
      <c r="AO47" s="3" t="s">
        <v>118</v>
      </c>
      <c r="AP47" s="3">
        <v>0</v>
      </c>
      <c r="AQ47" s="3">
        <v>0</v>
      </c>
      <c r="AR47" s="2"/>
      <c r="AS47" s="2"/>
      <c r="AT47" s="2"/>
      <c r="AU47" s="3">
        <v>0</v>
      </c>
      <c r="AV47" s="3">
        <v>0</v>
      </c>
      <c r="AW47" s="3">
        <v>0</v>
      </c>
      <c r="AX47" s="3">
        <v>0</v>
      </c>
      <c r="AY47" s="3" t="s">
        <v>404</v>
      </c>
    </row>
    <row r="48" spans="1:51" ht="15" customHeight="1" x14ac:dyDescent="0.25">
      <c r="A48" s="9">
        <v>38</v>
      </c>
      <c r="B48" t="s">
        <v>435</v>
      </c>
      <c r="C48" s="3" t="s">
        <v>76</v>
      </c>
      <c r="D48" s="3"/>
      <c r="E48" s="3" t="s">
        <v>436</v>
      </c>
      <c r="F48" s="2">
        <v>44770</v>
      </c>
      <c r="G48" s="3" t="s">
        <v>260</v>
      </c>
      <c r="H48" s="3">
        <v>52714457</v>
      </c>
      <c r="I48" s="3" t="s">
        <v>261</v>
      </c>
      <c r="J48" s="3" t="s">
        <v>77</v>
      </c>
      <c r="K48" s="3" t="s">
        <v>246</v>
      </c>
      <c r="L48" s="3"/>
      <c r="M48" s="3" t="s">
        <v>437</v>
      </c>
      <c r="N48" s="3">
        <v>46585111</v>
      </c>
      <c r="O48" s="3" t="s">
        <v>67</v>
      </c>
      <c r="P48" s="3"/>
      <c r="Q48" s="3" t="s">
        <v>72</v>
      </c>
      <c r="R48" s="3" t="s">
        <v>92</v>
      </c>
      <c r="S48" s="3" t="s">
        <v>82</v>
      </c>
      <c r="T48" s="3"/>
      <c r="U48" s="3">
        <v>830084433</v>
      </c>
      <c r="V48" s="3" t="s">
        <v>137</v>
      </c>
      <c r="W48" s="3"/>
      <c r="X48" s="6" t="s">
        <v>438</v>
      </c>
      <c r="Y48" s="3" t="s">
        <v>96</v>
      </c>
      <c r="Z48" s="3" t="s">
        <v>125</v>
      </c>
      <c r="AA48" s="3"/>
      <c r="AB48" s="3"/>
      <c r="AC48" s="3" t="s">
        <v>72</v>
      </c>
      <c r="AD48" s="3"/>
      <c r="AE48" s="3"/>
      <c r="AF48" s="3" t="s">
        <v>105</v>
      </c>
      <c r="AG48" s="3">
        <v>79352968</v>
      </c>
      <c r="AH48" s="3"/>
      <c r="AI48" s="3" t="s">
        <v>72</v>
      </c>
      <c r="AJ48" s="3"/>
      <c r="AK48" s="3" t="s">
        <v>340</v>
      </c>
      <c r="AL48" s="3">
        <v>0</v>
      </c>
      <c r="AM48" s="3" t="s">
        <v>109</v>
      </c>
      <c r="AN48" s="3">
        <v>0</v>
      </c>
      <c r="AO48" s="3" t="s">
        <v>118</v>
      </c>
      <c r="AP48" s="3">
        <v>0</v>
      </c>
      <c r="AQ48" s="3">
        <v>0</v>
      </c>
      <c r="AR48" s="2"/>
      <c r="AS48" s="2"/>
      <c r="AT48" s="2"/>
      <c r="AU48" s="3">
        <v>0</v>
      </c>
      <c r="AV48" s="3">
        <v>0</v>
      </c>
      <c r="AW48" s="3">
        <v>0</v>
      </c>
      <c r="AX48" s="3">
        <v>0</v>
      </c>
      <c r="AY48" s="3" t="s">
        <v>404</v>
      </c>
    </row>
    <row r="49" spans="1:51" ht="15" customHeight="1" x14ac:dyDescent="0.25">
      <c r="A49" s="9">
        <v>39</v>
      </c>
      <c r="B49" t="s">
        <v>439</v>
      </c>
      <c r="C49" s="3" t="s">
        <v>76</v>
      </c>
      <c r="D49" s="3"/>
      <c r="E49" s="3" t="s">
        <v>440</v>
      </c>
      <c r="F49" s="2">
        <v>44771</v>
      </c>
      <c r="G49" s="3" t="s">
        <v>244</v>
      </c>
      <c r="H49" s="3">
        <v>74376286</v>
      </c>
      <c r="I49" s="3" t="s">
        <v>245</v>
      </c>
      <c r="J49" s="3" t="s">
        <v>77</v>
      </c>
      <c r="K49" s="3" t="s">
        <v>246</v>
      </c>
      <c r="L49" s="3"/>
      <c r="M49" s="3" t="s">
        <v>441</v>
      </c>
      <c r="N49" s="3">
        <v>48000000</v>
      </c>
      <c r="O49" s="3" t="s">
        <v>67</v>
      </c>
      <c r="P49" s="3"/>
      <c r="Q49" s="3" t="s">
        <v>72</v>
      </c>
      <c r="R49" s="3" t="s">
        <v>81</v>
      </c>
      <c r="S49" s="3" t="s">
        <v>105</v>
      </c>
      <c r="T49" s="3">
        <v>110235869</v>
      </c>
      <c r="U49" s="3"/>
      <c r="V49" s="3"/>
      <c r="W49" s="3"/>
      <c r="X49" s="6" t="s">
        <v>442</v>
      </c>
      <c r="Y49" s="3" t="s">
        <v>96</v>
      </c>
      <c r="Z49" s="3" t="s">
        <v>125</v>
      </c>
      <c r="AA49" s="3"/>
      <c r="AB49" s="3"/>
      <c r="AC49" s="3" t="s">
        <v>72</v>
      </c>
      <c r="AD49" s="3"/>
      <c r="AE49" s="3"/>
      <c r="AF49" s="3" t="s">
        <v>105</v>
      </c>
      <c r="AG49" s="3">
        <v>79352968</v>
      </c>
      <c r="AH49" s="3"/>
      <c r="AI49" s="3" t="s">
        <v>72</v>
      </c>
      <c r="AJ49" s="3"/>
      <c r="AK49" s="3" t="s">
        <v>340</v>
      </c>
      <c r="AL49" s="3">
        <v>155</v>
      </c>
      <c r="AM49" s="3" t="s">
        <v>109</v>
      </c>
      <c r="AN49" s="3">
        <v>0</v>
      </c>
      <c r="AO49" s="3" t="s">
        <v>118</v>
      </c>
      <c r="AP49" s="3">
        <v>0</v>
      </c>
      <c r="AQ49" s="3">
        <v>0</v>
      </c>
      <c r="AR49" s="2">
        <v>44771</v>
      </c>
      <c r="AS49" s="2">
        <v>44926</v>
      </c>
      <c r="AT49" s="2"/>
      <c r="AU49" s="3">
        <v>0</v>
      </c>
      <c r="AV49" s="3">
        <v>0</v>
      </c>
      <c r="AW49" s="3">
        <v>0</v>
      </c>
      <c r="AX49" s="3">
        <v>0</v>
      </c>
      <c r="AY49" s="3" t="s">
        <v>352</v>
      </c>
    </row>
    <row r="50" spans="1:51" ht="15" customHeight="1" x14ac:dyDescent="0.25">
      <c r="A50" s="9">
        <v>40</v>
      </c>
      <c r="B50" t="s">
        <v>443</v>
      </c>
      <c r="C50" s="3" t="s">
        <v>76</v>
      </c>
      <c r="D50" s="3"/>
      <c r="E50" s="3" t="s">
        <v>444</v>
      </c>
      <c r="F50" s="2">
        <v>44771</v>
      </c>
      <c r="G50" s="3" t="s">
        <v>260</v>
      </c>
      <c r="H50" s="3">
        <v>52714457</v>
      </c>
      <c r="I50" s="3" t="s">
        <v>261</v>
      </c>
      <c r="J50" s="3" t="s">
        <v>77</v>
      </c>
      <c r="K50" s="3" t="s">
        <v>246</v>
      </c>
      <c r="L50" s="3"/>
      <c r="M50" s="3" t="s">
        <v>445</v>
      </c>
      <c r="N50" s="3">
        <v>22800000</v>
      </c>
      <c r="O50" s="3" t="s">
        <v>67</v>
      </c>
      <c r="P50" s="3"/>
      <c r="Q50" s="3" t="s">
        <v>72</v>
      </c>
      <c r="R50" s="3" t="s">
        <v>81</v>
      </c>
      <c r="S50" s="3" t="s">
        <v>105</v>
      </c>
      <c r="T50" s="3">
        <v>1030526346</v>
      </c>
      <c r="U50" s="3"/>
      <c r="V50" s="3"/>
      <c r="W50" s="3"/>
      <c r="X50" s="6" t="s">
        <v>446</v>
      </c>
      <c r="Y50" s="3" t="s">
        <v>96</v>
      </c>
      <c r="Z50" s="3" t="s">
        <v>125</v>
      </c>
      <c r="AA50" s="3"/>
      <c r="AB50" s="3"/>
      <c r="AC50" s="3" t="s">
        <v>72</v>
      </c>
      <c r="AD50" s="3"/>
      <c r="AE50" s="3"/>
      <c r="AF50" s="3" t="s">
        <v>105</v>
      </c>
      <c r="AG50" s="3">
        <v>72133921</v>
      </c>
      <c r="AH50" s="3"/>
      <c r="AI50" s="3" t="s">
        <v>72</v>
      </c>
      <c r="AJ50" s="3"/>
      <c r="AK50" s="3" t="s">
        <v>390</v>
      </c>
      <c r="AL50" s="3">
        <v>152</v>
      </c>
      <c r="AM50" s="3" t="s">
        <v>109</v>
      </c>
      <c r="AN50" s="3">
        <v>0</v>
      </c>
      <c r="AO50" s="3" t="s">
        <v>118</v>
      </c>
      <c r="AP50" s="3">
        <v>0</v>
      </c>
      <c r="AQ50" s="3">
        <v>0</v>
      </c>
      <c r="AR50" s="2">
        <v>44774</v>
      </c>
      <c r="AS50" s="2">
        <v>44926</v>
      </c>
      <c r="AT50" s="2"/>
      <c r="AU50" s="3">
        <v>0</v>
      </c>
      <c r="AV50" s="3">
        <v>0</v>
      </c>
      <c r="AW50" s="3">
        <v>0</v>
      </c>
      <c r="AX50" s="3">
        <v>0</v>
      </c>
      <c r="AY50" s="3" t="s">
        <v>352</v>
      </c>
    </row>
    <row r="51" spans="1:51" ht="15" customHeight="1" x14ac:dyDescent="0.25">
      <c r="A51" s="9">
        <v>41</v>
      </c>
      <c r="B51" t="s">
        <v>447</v>
      </c>
      <c r="C51" s="3" t="s">
        <v>76</v>
      </c>
      <c r="D51" s="3"/>
      <c r="E51" s="3" t="s">
        <v>448</v>
      </c>
      <c r="F51" s="2">
        <v>44564</v>
      </c>
      <c r="G51" s="3" t="s">
        <v>260</v>
      </c>
      <c r="H51" s="3">
        <v>52714457</v>
      </c>
      <c r="I51" s="3" t="s">
        <v>261</v>
      </c>
      <c r="J51" s="3" t="s">
        <v>88</v>
      </c>
      <c r="K51" s="3" t="s">
        <v>246</v>
      </c>
      <c r="L51" s="3"/>
      <c r="M51" s="3" t="s">
        <v>449</v>
      </c>
      <c r="N51" s="3">
        <v>38378016</v>
      </c>
      <c r="O51" s="3" t="s">
        <v>67</v>
      </c>
      <c r="P51" s="3"/>
      <c r="Q51" s="3" t="s">
        <v>72</v>
      </c>
      <c r="R51" s="3" t="s">
        <v>81</v>
      </c>
      <c r="S51" s="3" t="s">
        <v>105</v>
      </c>
      <c r="T51" s="3">
        <v>1026294532</v>
      </c>
      <c r="U51" s="3"/>
      <c r="V51" s="3"/>
      <c r="W51" s="3"/>
      <c r="X51" s="6" t="s">
        <v>450</v>
      </c>
      <c r="Y51" s="3" t="s">
        <v>96</v>
      </c>
      <c r="Z51" s="3" t="s">
        <v>125</v>
      </c>
      <c r="AA51" s="3"/>
      <c r="AB51" s="3"/>
      <c r="AC51" s="3" t="s">
        <v>72</v>
      </c>
      <c r="AD51" s="3"/>
      <c r="AE51" s="3"/>
      <c r="AF51" s="3" t="s">
        <v>105</v>
      </c>
      <c r="AG51" s="3">
        <v>72133921</v>
      </c>
      <c r="AH51" s="3"/>
      <c r="AI51" s="3" t="s">
        <v>72</v>
      </c>
      <c r="AJ51" s="3"/>
      <c r="AK51" s="3" t="s">
        <v>425</v>
      </c>
      <c r="AL51" s="3">
        <v>362</v>
      </c>
      <c r="AM51" s="3" t="s">
        <v>109</v>
      </c>
      <c r="AN51" s="3">
        <v>0</v>
      </c>
      <c r="AO51" s="3" t="s">
        <v>110</v>
      </c>
      <c r="AP51" s="3">
        <v>12508390</v>
      </c>
      <c r="AQ51" s="3">
        <v>92</v>
      </c>
      <c r="AR51" s="2">
        <v>44564</v>
      </c>
      <c r="AS51" s="2">
        <v>44926</v>
      </c>
      <c r="AT51" s="2"/>
      <c r="AU51" s="3">
        <v>60</v>
      </c>
      <c r="AV51" s="3">
        <v>60</v>
      </c>
      <c r="AW51" s="3">
        <v>34</v>
      </c>
      <c r="AX51" s="3">
        <v>56</v>
      </c>
      <c r="AY51" s="3" t="s">
        <v>451</v>
      </c>
    </row>
    <row r="52" spans="1:51" ht="15" customHeight="1" x14ac:dyDescent="0.25">
      <c r="A52" s="9">
        <v>42</v>
      </c>
      <c r="B52" t="s">
        <v>452</v>
      </c>
      <c r="C52" s="3" t="s">
        <v>76</v>
      </c>
      <c r="D52" s="3"/>
      <c r="E52" s="3" t="s">
        <v>453</v>
      </c>
      <c r="F52" s="2">
        <v>44564</v>
      </c>
      <c r="G52" s="3" t="s">
        <v>260</v>
      </c>
      <c r="H52" s="3">
        <v>52714457</v>
      </c>
      <c r="I52" s="3" t="s">
        <v>261</v>
      </c>
      <c r="J52" s="3" t="s">
        <v>88</v>
      </c>
      <c r="K52" s="3" t="s">
        <v>246</v>
      </c>
      <c r="L52" s="3"/>
      <c r="M52" s="3" t="s">
        <v>454</v>
      </c>
      <c r="N52" s="3">
        <v>63000000</v>
      </c>
      <c r="O52" s="3" t="s">
        <v>67</v>
      </c>
      <c r="P52" s="3"/>
      <c r="Q52" s="3" t="s">
        <v>72</v>
      </c>
      <c r="R52" s="3" t="s">
        <v>81</v>
      </c>
      <c r="S52" s="3" t="s">
        <v>105</v>
      </c>
      <c r="T52" s="3">
        <v>52371287</v>
      </c>
      <c r="U52" s="3"/>
      <c r="V52" s="3"/>
      <c r="W52" s="3"/>
      <c r="X52" s="6" t="s">
        <v>455</v>
      </c>
      <c r="Y52" s="3" t="s">
        <v>96</v>
      </c>
      <c r="Z52" s="3" t="s">
        <v>125</v>
      </c>
      <c r="AA52" s="3"/>
      <c r="AB52" s="3"/>
      <c r="AC52" s="3" t="s">
        <v>72</v>
      </c>
      <c r="AD52" s="3"/>
      <c r="AE52" s="3"/>
      <c r="AF52" s="3" t="s">
        <v>105</v>
      </c>
      <c r="AG52" s="8">
        <v>1018431245</v>
      </c>
      <c r="AH52" s="3"/>
      <c r="AI52" s="3" t="s">
        <v>72</v>
      </c>
      <c r="AJ52" s="3"/>
      <c r="AK52" s="3" t="s">
        <v>346</v>
      </c>
      <c r="AL52" s="3">
        <v>361</v>
      </c>
      <c r="AM52" s="3" t="s">
        <v>109</v>
      </c>
      <c r="AN52" s="3">
        <v>0</v>
      </c>
      <c r="AO52" s="3" t="s">
        <v>110</v>
      </c>
      <c r="AP52" s="3">
        <v>20300000</v>
      </c>
      <c r="AQ52" s="3">
        <v>91</v>
      </c>
      <c r="AR52" s="2">
        <v>44565</v>
      </c>
      <c r="AS52" s="2">
        <v>44926</v>
      </c>
      <c r="AT52" s="2"/>
      <c r="AU52" s="3">
        <v>60</v>
      </c>
      <c r="AV52" s="3">
        <v>60</v>
      </c>
      <c r="AW52" s="3">
        <v>34</v>
      </c>
      <c r="AX52" s="3">
        <v>56</v>
      </c>
      <c r="AY52" s="3" t="s">
        <v>451</v>
      </c>
    </row>
    <row r="53" spans="1:51" ht="15" customHeight="1" x14ac:dyDescent="0.25">
      <c r="A53" s="9">
        <v>43</v>
      </c>
      <c r="B53" t="s">
        <v>456</v>
      </c>
      <c r="C53" s="3" t="s">
        <v>76</v>
      </c>
      <c r="D53" s="3"/>
      <c r="E53" s="3" t="s">
        <v>457</v>
      </c>
      <c r="F53" s="2">
        <v>44566</v>
      </c>
      <c r="G53" s="3" t="s">
        <v>260</v>
      </c>
      <c r="H53" s="3">
        <v>52714457</v>
      </c>
      <c r="I53" s="3" t="s">
        <v>261</v>
      </c>
      <c r="J53" s="3" t="s">
        <v>88</v>
      </c>
      <c r="K53" s="3" t="s">
        <v>246</v>
      </c>
      <c r="L53" s="3"/>
      <c r="M53" s="3" t="s">
        <v>458</v>
      </c>
      <c r="N53" s="3">
        <v>52200000</v>
      </c>
      <c r="O53" s="3" t="s">
        <v>67</v>
      </c>
      <c r="P53" s="3"/>
      <c r="Q53" s="3" t="s">
        <v>72</v>
      </c>
      <c r="R53" s="3" t="s">
        <v>81</v>
      </c>
      <c r="S53" s="3" t="s">
        <v>105</v>
      </c>
      <c r="T53" s="3">
        <v>79971518</v>
      </c>
      <c r="U53" s="3"/>
      <c r="V53" s="3"/>
      <c r="W53" s="3"/>
      <c r="X53" s="6" t="s">
        <v>459</v>
      </c>
      <c r="Y53" s="3" t="s">
        <v>96</v>
      </c>
      <c r="Z53" s="3" t="s">
        <v>125</v>
      </c>
      <c r="AA53" s="3"/>
      <c r="AB53" s="3"/>
      <c r="AC53" s="3" t="s">
        <v>72</v>
      </c>
      <c r="AD53" s="3"/>
      <c r="AE53" s="3"/>
      <c r="AF53" s="3" t="s">
        <v>105</v>
      </c>
      <c r="AG53" s="3">
        <v>52207089</v>
      </c>
      <c r="AH53" s="3"/>
      <c r="AI53" s="3" t="s">
        <v>72</v>
      </c>
      <c r="AJ53" s="3"/>
      <c r="AK53" s="3" t="s">
        <v>460</v>
      </c>
      <c r="AL53" s="3">
        <v>360</v>
      </c>
      <c r="AM53" s="3" t="s">
        <v>109</v>
      </c>
      <c r="AN53" s="3">
        <v>0</v>
      </c>
      <c r="AO53" s="3" t="s">
        <v>110</v>
      </c>
      <c r="AP53" s="3">
        <v>16626667</v>
      </c>
      <c r="AQ53" s="3">
        <v>90</v>
      </c>
      <c r="AR53" s="2">
        <v>44566</v>
      </c>
      <c r="AS53" s="2">
        <v>44926</v>
      </c>
      <c r="AT53" s="2"/>
      <c r="AU53" s="3">
        <v>60</v>
      </c>
      <c r="AV53" s="3">
        <v>60</v>
      </c>
      <c r="AW53" s="3">
        <v>34</v>
      </c>
      <c r="AX53" s="3">
        <v>56</v>
      </c>
      <c r="AY53" s="3" t="s">
        <v>451</v>
      </c>
    </row>
    <row r="54" spans="1:51" ht="15" customHeight="1" x14ac:dyDescent="0.25">
      <c r="A54" s="9">
        <v>44</v>
      </c>
      <c r="B54" t="s">
        <v>461</v>
      </c>
      <c r="C54" s="3" t="s">
        <v>76</v>
      </c>
      <c r="D54" s="3"/>
      <c r="E54" s="3" t="s">
        <v>462</v>
      </c>
      <c r="F54" s="2">
        <v>44566</v>
      </c>
      <c r="G54" s="3" t="s">
        <v>260</v>
      </c>
      <c r="H54" s="3">
        <v>52714457</v>
      </c>
      <c r="I54" s="3" t="s">
        <v>261</v>
      </c>
      <c r="J54" s="3" t="s">
        <v>88</v>
      </c>
      <c r="K54" s="3" t="s">
        <v>246</v>
      </c>
      <c r="L54" s="3"/>
      <c r="M54" s="3" t="s">
        <v>463</v>
      </c>
      <c r="N54" s="3">
        <v>32400000</v>
      </c>
      <c r="O54" s="3" t="s">
        <v>67</v>
      </c>
      <c r="P54" s="3"/>
      <c r="Q54" s="3" t="s">
        <v>72</v>
      </c>
      <c r="R54" s="3" t="s">
        <v>81</v>
      </c>
      <c r="S54" s="3" t="s">
        <v>105</v>
      </c>
      <c r="T54" s="3">
        <v>53071019</v>
      </c>
      <c r="U54" s="3"/>
      <c r="V54" s="3"/>
      <c r="W54" s="3"/>
      <c r="X54" s="6" t="s">
        <v>464</v>
      </c>
      <c r="Y54" s="3" t="s">
        <v>96</v>
      </c>
      <c r="Z54" s="3" t="s">
        <v>125</v>
      </c>
      <c r="AA54" s="3"/>
      <c r="AB54" s="3"/>
      <c r="AC54" s="3" t="s">
        <v>72</v>
      </c>
      <c r="AD54" s="3"/>
      <c r="AE54" s="3"/>
      <c r="AF54" s="3" t="s">
        <v>105</v>
      </c>
      <c r="AG54" s="3">
        <v>51743499</v>
      </c>
      <c r="AH54" s="3"/>
      <c r="AI54" s="3" t="s">
        <v>72</v>
      </c>
      <c r="AJ54" s="3"/>
      <c r="AK54" s="3" t="s">
        <v>465</v>
      </c>
      <c r="AL54" s="3">
        <v>358</v>
      </c>
      <c r="AM54" s="3" t="s">
        <v>109</v>
      </c>
      <c r="AN54" s="3">
        <v>0</v>
      </c>
      <c r="AO54" s="3" t="s">
        <v>110</v>
      </c>
      <c r="AP54" s="3">
        <v>12508390</v>
      </c>
      <c r="AQ54" s="3">
        <v>92</v>
      </c>
      <c r="AR54" s="2">
        <v>44567</v>
      </c>
      <c r="AS54" s="2">
        <v>44925</v>
      </c>
      <c r="AT54" s="2"/>
      <c r="AU54" s="3">
        <v>60</v>
      </c>
      <c r="AV54" s="3">
        <v>60</v>
      </c>
      <c r="AW54" s="3">
        <v>33</v>
      </c>
      <c r="AX54" s="3">
        <v>55</v>
      </c>
      <c r="AY54" s="3" t="s">
        <v>451</v>
      </c>
    </row>
    <row r="55" spans="1:51" ht="15" customHeight="1" x14ac:dyDescent="0.25">
      <c r="A55" s="9">
        <v>45</v>
      </c>
      <c r="B55" t="s">
        <v>466</v>
      </c>
      <c r="C55" s="3" t="s">
        <v>76</v>
      </c>
      <c r="D55" s="3"/>
      <c r="E55" s="3" t="s">
        <v>467</v>
      </c>
      <c r="F55" s="2">
        <v>44566</v>
      </c>
      <c r="G55" s="3" t="s">
        <v>260</v>
      </c>
      <c r="H55" s="3">
        <v>52714457</v>
      </c>
      <c r="I55" s="3" t="s">
        <v>261</v>
      </c>
      <c r="J55" s="3" t="s">
        <v>88</v>
      </c>
      <c r="K55" s="3" t="s">
        <v>246</v>
      </c>
      <c r="L55" s="3"/>
      <c r="M55" s="3" t="s">
        <v>468</v>
      </c>
      <c r="N55" s="3">
        <v>52200000</v>
      </c>
      <c r="O55" s="3" t="s">
        <v>67</v>
      </c>
      <c r="P55" s="3"/>
      <c r="Q55" s="3" t="s">
        <v>72</v>
      </c>
      <c r="R55" s="3" t="s">
        <v>81</v>
      </c>
      <c r="S55" s="3" t="s">
        <v>105</v>
      </c>
      <c r="T55" s="3">
        <v>80085564</v>
      </c>
      <c r="U55" s="3"/>
      <c r="V55" s="3"/>
      <c r="W55" s="3"/>
      <c r="X55" s="6" t="s">
        <v>469</v>
      </c>
      <c r="Y55" s="3" t="s">
        <v>96</v>
      </c>
      <c r="Z55" s="3" t="s">
        <v>125</v>
      </c>
      <c r="AA55" s="3"/>
      <c r="AB55" s="3"/>
      <c r="AC55" s="3" t="s">
        <v>72</v>
      </c>
      <c r="AD55" s="3"/>
      <c r="AE55" s="3"/>
      <c r="AF55" s="3" t="s">
        <v>105</v>
      </c>
      <c r="AG55" s="3">
        <v>52207089</v>
      </c>
      <c r="AH55" s="3"/>
      <c r="AI55" s="3" t="s">
        <v>72</v>
      </c>
      <c r="AJ55" s="3"/>
      <c r="AK55" s="3" t="s">
        <v>460</v>
      </c>
      <c r="AL55" s="3">
        <v>359</v>
      </c>
      <c r="AM55" s="3" t="s">
        <v>109</v>
      </c>
      <c r="AN55" s="3">
        <v>0</v>
      </c>
      <c r="AO55" s="3" t="s">
        <v>110</v>
      </c>
      <c r="AP55" s="3">
        <v>20300000</v>
      </c>
      <c r="AQ55" s="3">
        <v>92</v>
      </c>
      <c r="AR55" s="2">
        <v>44566</v>
      </c>
      <c r="AS55" s="2">
        <v>44925</v>
      </c>
      <c r="AT55" s="2"/>
      <c r="AU55" s="3">
        <v>60</v>
      </c>
      <c r="AV55" s="3">
        <v>60</v>
      </c>
      <c r="AW55" s="3">
        <v>33</v>
      </c>
      <c r="AX55" s="3">
        <v>56</v>
      </c>
      <c r="AY55" s="3" t="s">
        <v>451</v>
      </c>
    </row>
    <row r="56" spans="1:51" ht="15" customHeight="1" x14ac:dyDescent="0.25">
      <c r="A56" s="9">
        <v>46</v>
      </c>
      <c r="B56" t="s">
        <v>470</v>
      </c>
      <c r="C56" s="3" t="s">
        <v>76</v>
      </c>
      <c r="D56" s="3"/>
      <c r="E56" s="3" t="s">
        <v>471</v>
      </c>
      <c r="F56" s="2">
        <v>44568</v>
      </c>
      <c r="G56" s="3" t="s">
        <v>260</v>
      </c>
      <c r="H56" s="3">
        <v>52714457</v>
      </c>
      <c r="I56" s="3" t="s">
        <v>261</v>
      </c>
      <c r="J56" s="3" t="s">
        <v>88</v>
      </c>
      <c r="K56" s="3" t="s">
        <v>246</v>
      </c>
      <c r="L56" s="3"/>
      <c r="M56" s="3" t="s">
        <v>472</v>
      </c>
      <c r="N56" s="3">
        <v>68400000</v>
      </c>
      <c r="O56" s="3" t="s">
        <v>67</v>
      </c>
      <c r="P56" s="3"/>
      <c r="Q56" s="3" t="s">
        <v>72</v>
      </c>
      <c r="R56" s="3" t="s">
        <v>81</v>
      </c>
      <c r="S56" s="3" t="s">
        <v>105</v>
      </c>
      <c r="T56" s="3">
        <v>80178291</v>
      </c>
      <c r="U56" s="3"/>
      <c r="V56" s="3"/>
      <c r="W56" s="3"/>
      <c r="X56" s="6" t="s">
        <v>473</v>
      </c>
      <c r="Y56" s="3" t="s">
        <v>96</v>
      </c>
      <c r="Z56" s="3" t="s">
        <v>125</v>
      </c>
      <c r="AA56" s="3"/>
      <c r="AB56" s="3"/>
      <c r="AC56" s="3" t="s">
        <v>72</v>
      </c>
      <c r="AD56" s="3"/>
      <c r="AE56" s="3"/>
      <c r="AF56" s="3" t="s">
        <v>105</v>
      </c>
      <c r="AG56" s="3">
        <v>79466595</v>
      </c>
      <c r="AH56" s="3"/>
      <c r="AI56" s="3" t="s">
        <v>72</v>
      </c>
      <c r="AJ56" s="3"/>
      <c r="AK56" s="3" t="s">
        <v>434</v>
      </c>
      <c r="AL56" s="3">
        <v>357</v>
      </c>
      <c r="AM56" s="3" t="s">
        <v>109</v>
      </c>
      <c r="AN56" s="3">
        <v>0</v>
      </c>
      <c r="AO56" s="3" t="s">
        <v>110</v>
      </c>
      <c r="AP56" s="3">
        <v>16626667</v>
      </c>
      <c r="AQ56" s="3">
        <v>91</v>
      </c>
      <c r="AR56" s="2">
        <v>44568</v>
      </c>
      <c r="AS56" s="2">
        <v>44925</v>
      </c>
      <c r="AT56" s="2"/>
      <c r="AU56" s="3">
        <v>60</v>
      </c>
      <c r="AV56" s="3">
        <v>60</v>
      </c>
      <c r="AW56" s="3">
        <v>33</v>
      </c>
      <c r="AX56" s="3">
        <v>56</v>
      </c>
      <c r="AY56" s="3" t="s">
        <v>451</v>
      </c>
    </row>
    <row r="57" spans="1:51" ht="15" customHeight="1" x14ac:dyDescent="0.25">
      <c r="A57" s="9">
        <v>47</v>
      </c>
      <c r="B57" t="s">
        <v>474</v>
      </c>
      <c r="C57" s="3" t="s">
        <v>76</v>
      </c>
      <c r="D57" s="3"/>
      <c r="E57" s="3" t="s">
        <v>475</v>
      </c>
      <c r="F57" s="2">
        <v>44572</v>
      </c>
      <c r="G57" s="3" t="s">
        <v>260</v>
      </c>
      <c r="H57" s="3">
        <v>52714457</v>
      </c>
      <c r="I57" s="3" t="s">
        <v>261</v>
      </c>
      <c r="J57" s="3" t="s">
        <v>88</v>
      </c>
      <c r="K57" s="3" t="s">
        <v>246</v>
      </c>
      <c r="L57" s="3"/>
      <c r="M57" s="3" t="s">
        <v>476</v>
      </c>
      <c r="N57" s="3">
        <v>95300000</v>
      </c>
      <c r="O57" s="3" t="s">
        <v>67</v>
      </c>
      <c r="P57" s="3"/>
      <c r="Q57" s="3" t="s">
        <v>72</v>
      </c>
      <c r="R57" s="3" t="s">
        <v>81</v>
      </c>
      <c r="S57" s="3" t="s">
        <v>105</v>
      </c>
      <c r="T57" s="3">
        <v>53124808</v>
      </c>
      <c r="U57" s="3"/>
      <c r="V57" s="3"/>
      <c r="W57" s="3"/>
      <c r="X57" s="6" t="s">
        <v>477</v>
      </c>
      <c r="Y57" s="3" t="s">
        <v>96</v>
      </c>
      <c r="Z57" s="3" t="s">
        <v>125</v>
      </c>
      <c r="AA57" s="3"/>
      <c r="AB57" s="3"/>
      <c r="AC57" s="3" t="s">
        <v>72</v>
      </c>
      <c r="AD57" s="3"/>
      <c r="AE57" s="3"/>
      <c r="AF57" s="3" t="s">
        <v>105</v>
      </c>
      <c r="AG57" s="3">
        <v>79649479</v>
      </c>
      <c r="AH57" s="3"/>
      <c r="AI57" s="3" t="s">
        <v>72</v>
      </c>
      <c r="AJ57" s="3"/>
      <c r="AK57" s="3" t="s">
        <v>305</v>
      </c>
      <c r="AL57" s="3">
        <v>353</v>
      </c>
      <c r="AM57" s="3" t="s">
        <v>109</v>
      </c>
      <c r="AN57" s="3">
        <v>0</v>
      </c>
      <c r="AO57" s="3" t="s">
        <v>110</v>
      </c>
      <c r="AP57" s="3">
        <v>28237123</v>
      </c>
      <c r="AQ57" s="3">
        <v>92</v>
      </c>
      <c r="AR57" s="2">
        <v>44572</v>
      </c>
      <c r="AS57" s="2">
        <v>44925</v>
      </c>
      <c r="AT57" s="2"/>
      <c r="AU57" s="3">
        <v>59</v>
      </c>
      <c r="AV57" s="3">
        <v>59</v>
      </c>
      <c r="AW57" s="3">
        <v>33</v>
      </c>
      <c r="AX57" s="3">
        <v>55</v>
      </c>
      <c r="AY57" s="3" t="s">
        <v>451</v>
      </c>
    </row>
    <row r="58" spans="1:51" ht="15" customHeight="1" x14ac:dyDescent="0.25">
      <c r="A58" s="9">
        <v>48</v>
      </c>
      <c r="B58" t="s">
        <v>478</v>
      </c>
      <c r="C58" s="3" t="s">
        <v>76</v>
      </c>
      <c r="D58" s="3"/>
      <c r="E58" s="3" t="s">
        <v>479</v>
      </c>
      <c r="F58" s="2">
        <v>44572</v>
      </c>
      <c r="G58" s="3" t="s">
        <v>260</v>
      </c>
      <c r="H58" s="3">
        <v>52714457</v>
      </c>
      <c r="I58" s="3" t="s">
        <v>261</v>
      </c>
      <c r="J58" s="3" t="s">
        <v>88</v>
      </c>
      <c r="K58" s="3" t="s">
        <v>246</v>
      </c>
      <c r="L58" s="3"/>
      <c r="M58" s="3" t="s">
        <v>480</v>
      </c>
      <c r="N58" s="3">
        <v>21000000</v>
      </c>
      <c r="O58" s="3" t="s">
        <v>67</v>
      </c>
      <c r="P58" s="3"/>
      <c r="Q58" s="3" t="s">
        <v>72</v>
      </c>
      <c r="R58" s="3" t="s">
        <v>81</v>
      </c>
      <c r="S58" s="3" t="s">
        <v>105</v>
      </c>
      <c r="T58" s="3">
        <v>1070586838</v>
      </c>
      <c r="U58" s="3"/>
      <c r="V58" s="3"/>
      <c r="W58" s="3"/>
      <c r="X58" s="6" t="s">
        <v>481</v>
      </c>
      <c r="Y58" s="3" t="s">
        <v>96</v>
      </c>
      <c r="Z58" s="3" t="s">
        <v>125</v>
      </c>
      <c r="AA58" s="3"/>
      <c r="AB58" s="3"/>
      <c r="AC58" s="3" t="s">
        <v>72</v>
      </c>
      <c r="AD58" s="3"/>
      <c r="AE58" s="3"/>
      <c r="AF58" s="3" t="s">
        <v>105</v>
      </c>
      <c r="AG58" s="3">
        <v>79466595</v>
      </c>
      <c r="AH58" s="3"/>
      <c r="AI58" s="3" t="s">
        <v>72</v>
      </c>
      <c r="AJ58" s="3"/>
      <c r="AK58" s="3" t="s">
        <v>434</v>
      </c>
      <c r="AL58" s="3">
        <v>262</v>
      </c>
      <c r="AM58" s="3" t="s">
        <v>109</v>
      </c>
      <c r="AN58" s="3">
        <v>0</v>
      </c>
      <c r="AO58" s="3" t="s">
        <v>110</v>
      </c>
      <c r="AP58" s="3">
        <v>6000000</v>
      </c>
      <c r="AQ58" s="3">
        <v>62</v>
      </c>
      <c r="AR58" s="2">
        <v>44572</v>
      </c>
      <c r="AS58" s="2">
        <v>44834</v>
      </c>
      <c r="AT58" s="2"/>
      <c r="AU58" s="3">
        <v>34</v>
      </c>
      <c r="AV58" s="3">
        <v>34</v>
      </c>
      <c r="AW58" s="3">
        <v>2</v>
      </c>
      <c r="AX58" s="3">
        <v>2</v>
      </c>
      <c r="AY58" s="3" t="s">
        <v>451</v>
      </c>
    </row>
    <row r="59" spans="1:51" ht="15" customHeight="1" x14ac:dyDescent="0.25">
      <c r="A59" s="9">
        <v>49</v>
      </c>
      <c r="B59" t="s">
        <v>482</v>
      </c>
      <c r="C59" s="3" t="s">
        <v>76</v>
      </c>
      <c r="D59" s="3"/>
      <c r="E59" s="3" t="s">
        <v>483</v>
      </c>
      <c r="F59" s="2">
        <v>44573</v>
      </c>
      <c r="G59" s="3" t="s">
        <v>260</v>
      </c>
      <c r="H59" s="3">
        <v>52714457</v>
      </c>
      <c r="I59" s="3" t="s">
        <v>261</v>
      </c>
      <c r="J59" s="3" t="s">
        <v>88</v>
      </c>
      <c r="K59" s="3" t="s">
        <v>246</v>
      </c>
      <c r="L59" s="3"/>
      <c r="M59" s="3" t="s">
        <v>484</v>
      </c>
      <c r="N59" s="3">
        <v>83898513</v>
      </c>
      <c r="O59" s="3" t="s">
        <v>67</v>
      </c>
      <c r="P59" s="3"/>
      <c r="Q59" s="3" t="s">
        <v>72</v>
      </c>
      <c r="R59" s="3" t="s">
        <v>81</v>
      </c>
      <c r="S59" s="3" t="s">
        <v>105</v>
      </c>
      <c r="T59" s="3">
        <v>52220442</v>
      </c>
      <c r="U59" s="3"/>
      <c r="V59" s="3"/>
      <c r="W59" s="3"/>
      <c r="X59" s="6" t="s">
        <v>485</v>
      </c>
      <c r="Y59" s="3" t="s">
        <v>96</v>
      </c>
      <c r="Z59" s="3" t="s">
        <v>125</v>
      </c>
      <c r="AA59" s="3"/>
      <c r="AB59" s="3"/>
      <c r="AC59" s="3" t="s">
        <v>72</v>
      </c>
      <c r="AD59" s="3"/>
      <c r="AE59" s="3"/>
      <c r="AF59" s="3" t="s">
        <v>105</v>
      </c>
      <c r="AG59" s="3">
        <v>79649479</v>
      </c>
      <c r="AH59" s="3"/>
      <c r="AI59" s="3" t="s">
        <v>72</v>
      </c>
      <c r="AJ59" s="3"/>
      <c r="AK59" s="3" t="s">
        <v>305</v>
      </c>
      <c r="AL59" s="3">
        <v>352</v>
      </c>
      <c r="AM59" s="3" t="s">
        <v>109</v>
      </c>
      <c r="AN59" s="3">
        <v>0</v>
      </c>
      <c r="AO59" s="3" t="s">
        <v>110</v>
      </c>
      <c r="AP59" s="3">
        <v>24548083</v>
      </c>
      <c r="AQ59" s="3">
        <v>92</v>
      </c>
      <c r="AR59" s="2">
        <v>44573</v>
      </c>
      <c r="AS59" s="2">
        <v>44925</v>
      </c>
      <c r="AT59" s="2"/>
      <c r="AU59" s="3">
        <v>59</v>
      </c>
      <c r="AV59" s="3">
        <v>59</v>
      </c>
      <c r="AW59" s="3">
        <v>33</v>
      </c>
      <c r="AX59" s="3">
        <v>55</v>
      </c>
      <c r="AY59" s="3" t="s">
        <v>451</v>
      </c>
    </row>
    <row r="60" spans="1:51" ht="15" customHeight="1" x14ac:dyDescent="0.25">
      <c r="A60" s="9">
        <v>50</v>
      </c>
      <c r="B60" t="s">
        <v>486</v>
      </c>
      <c r="C60" s="3" t="s">
        <v>76</v>
      </c>
      <c r="D60" s="3"/>
      <c r="E60" s="3" t="s">
        <v>487</v>
      </c>
      <c r="F60" s="2">
        <v>44575</v>
      </c>
      <c r="G60" s="3" t="s">
        <v>260</v>
      </c>
      <c r="H60" s="3">
        <v>52714457</v>
      </c>
      <c r="I60" s="3" t="s">
        <v>261</v>
      </c>
      <c r="J60" s="3" t="s">
        <v>88</v>
      </c>
      <c r="K60" s="3" t="s">
        <v>246</v>
      </c>
      <c r="L60" s="3"/>
      <c r="M60" s="3" t="s">
        <v>480</v>
      </c>
      <c r="N60" s="3">
        <v>23100000</v>
      </c>
      <c r="O60" s="3" t="s">
        <v>67</v>
      </c>
      <c r="P60" s="3"/>
      <c r="Q60" s="3" t="s">
        <v>72</v>
      </c>
      <c r="R60" s="3" t="s">
        <v>81</v>
      </c>
      <c r="S60" s="3" t="s">
        <v>105</v>
      </c>
      <c r="T60" s="3">
        <v>52759614</v>
      </c>
      <c r="U60" s="3"/>
      <c r="V60" s="3"/>
      <c r="W60" s="3"/>
      <c r="X60" s="6" t="s">
        <v>488</v>
      </c>
      <c r="Y60" s="3" t="s">
        <v>96</v>
      </c>
      <c r="Z60" s="3" t="s">
        <v>125</v>
      </c>
      <c r="AA60" s="3"/>
      <c r="AB60" s="3"/>
      <c r="AC60" s="3" t="s">
        <v>72</v>
      </c>
      <c r="AD60" s="3"/>
      <c r="AE60" s="3"/>
      <c r="AF60" s="3" t="s">
        <v>105</v>
      </c>
      <c r="AG60" s="3">
        <v>79466595</v>
      </c>
      <c r="AH60" s="3"/>
      <c r="AI60" s="3" t="s">
        <v>72</v>
      </c>
      <c r="AJ60" s="3"/>
      <c r="AK60" s="3" t="s">
        <v>434</v>
      </c>
      <c r="AL60" s="3">
        <v>259</v>
      </c>
      <c r="AM60" s="3" t="s">
        <v>109</v>
      </c>
      <c r="AN60" s="3">
        <v>0</v>
      </c>
      <c r="AO60" s="3" t="s">
        <v>110</v>
      </c>
      <c r="AP60" s="3">
        <v>6600000</v>
      </c>
      <c r="AQ60" s="3">
        <v>62</v>
      </c>
      <c r="AR60" s="2">
        <v>44575</v>
      </c>
      <c r="AS60" s="2">
        <v>44834</v>
      </c>
      <c r="AT60" s="2"/>
      <c r="AU60" s="3">
        <v>79</v>
      </c>
      <c r="AV60" s="3">
        <v>79</v>
      </c>
      <c r="AW60" s="3">
        <v>56</v>
      </c>
      <c r="AX60" s="3">
        <v>70</v>
      </c>
      <c r="AY60" s="3" t="s">
        <v>451</v>
      </c>
    </row>
    <row r="61" spans="1:51" ht="15" customHeight="1" x14ac:dyDescent="0.25">
      <c r="A61" s="9">
        <v>51</v>
      </c>
      <c r="B61" t="s">
        <v>489</v>
      </c>
      <c r="C61" s="3" t="s">
        <v>76</v>
      </c>
      <c r="D61" s="3"/>
      <c r="E61" s="3" t="s">
        <v>490</v>
      </c>
      <c r="F61" s="2">
        <v>44575</v>
      </c>
      <c r="G61" s="3" t="s">
        <v>260</v>
      </c>
      <c r="H61" s="3">
        <v>52714457</v>
      </c>
      <c r="I61" s="3" t="s">
        <v>261</v>
      </c>
      <c r="J61" s="3" t="s">
        <v>88</v>
      </c>
      <c r="K61" s="3" t="s">
        <v>246</v>
      </c>
      <c r="L61" s="3"/>
      <c r="M61" s="3" t="s">
        <v>491</v>
      </c>
      <c r="N61" s="3">
        <v>43429815</v>
      </c>
      <c r="O61" s="3" t="s">
        <v>67</v>
      </c>
      <c r="P61" s="3"/>
      <c r="Q61" s="3" t="s">
        <v>72</v>
      </c>
      <c r="R61" s="3" t="s">
        <v>81</v>
      </c>
      <c r="S61" s="3" t="s">
        <v>105</v>
      </c>
      <c r="T61" s="3">
        <v>1024486644</v>
      </c>
      <c r="U61" s="3"/>
      <c r="V61" s="3"/>
      <c r="W61" s="3"/>
      <c r="X61" s="6" t="s">
        <v>492</v>
      </c>
      <c r="Y61" s="3" t="s">
        <v>96</v>
      </c>
      <c r="Z61" s="3" t="s">
        <v>125</v>
      </c>
      <c r="AA61" s="3"/>
      <c r="AB61" s="3"/>
      <c r="AC61" s="3" t="s">
        <v>72</v>
      </c>
      <c r="AD61" s="3"/>
      <c r="AE61" s="3"/>
      <c r="AF61" s="3" t="s">
        <v>105</v>
      </c>
      <c r="AG61" s="3">
        <v>52714457</v>
      </c>
      <c r="AH61" s="3"/>
      <c r="AI61" s="3" t="s">
        <v>72</v>
      </c>
      <c r="AJ61" s="3"/>
      <c r="AK61" s="3" t="s">
        <v>351</v>
      </c>
      <c r="AL61" s="3">
        <v>351</v>
      </c>
      <c r="AM61" s="3" t="s">
        <v>109</v>
      </c>
      <c r="AN61" s="3">
        <v>0</v>
      </c>
      <c r="AO61" s="3" t="s">
        <v>110</v>
      </c>
      <c r="AP61" s="3">
        <v>11902986</v>
      </c>
      <c r="AQ61" s="3">
        <v>92</v>
      </c>
      <c r="AR61" s="2">
        <v>44575</v>
      </c>
      <c r="AS61" s="2">
        <v>44926</v>
      </c>
      <c r="AT61" s="2"/>
      <c r="AU61" s="3">
        <v>58</v>
      </c>
      <c r="AV61" s="3">
        <v>58</v>
      </c>
      <c r="AW61" s="3">
        <v>27</v>
      </c>
      <c r="AX61" s="3">
        <v>46</v>
      </c>
      <c r="AY61" s="3" t="s">
        <v>451</v>
      </c>
    </row>
    <row r="62" spans="1:51" ht="15" customHeight="1" x14ac:dyDescent="0.25">
      <c r="A62" s="9">
        <v>52</v>
      </c>
      <c r="B62" t="s">
        <v>493</v>
      </c>
      <c r="C62" s="3" t="s">
        <v>76</v>
      </c>
      <c r="D62" s="3"/>
      <c r="E62" s="3" t="s">
        <v>494</v>
      </c>
      <c r="F62" s="2">
        <v>44578</v>
      </c>
      <c r="G62" s="3" t="s">
        <v>260</v>
      </c>
      <c r="H62" s="3">
        <v>52714457</v>
      </c>
      <c r="I62" s="3" t="s">
        <v>261</v>
      </c>
      <c r="J62" s="3" t="s">
        <v>88</v>
      </c>
      <c r="K62" s="3" t="s">
        <v>246</v>
      </c>
      <c r="L62" s="3"/>
      <c r="M62" s="3" t="s">
        <v>495</v>
      </c>
      <c r="N62" s="3">
        <v>36900000</v>
      </c>
      <c r="O62" s="3" t="s">
        <v>67</v>
      </c>
      <c r="P62" s="3"/>
      <c r="Q62" s="3" t="s">
        <v>72</v>
      </c>
      <c r="R62" s="3" t="s">
        <v>81</v>
      </c>
      <c r="S62" s="3" t="s">
        <v>105</v>
      </c>
      <c r="T62" s="3">
        <v>1030581121</v>
      </c>
      <c r="U62" s="3"/>
      <c r="V62" s="3"/>
      <c r="W62" s="3"/>
      <c r="X62" s="6" t="s">
        <v>496</v>
      </c>
      <c r="Y62" s="3" t="s">
        <v>96</v>
      </c>
      <c r="Z62" s="3" t="s">
        <v>125</v>
      </c>
      <c r="AA62" s="3"/>
      <c r="AB62" s="3"/>
      <c r="AC62" s="3" t="s">
        <v>72</v>
      </c>
      <c r="AD62" s="3"/>
      <c r="AE62" s="3"/>
      <c r="AF62" s="3" t="s">
        <v>105</v>
      </c>
      <c r="AG62" s="3">
        <v>53006583</v>
      </c>
      <c r="AH62" s="3"/>
      <c r="AI62" s="3" t="s">
        <v>72</v>
      </c>
      <c r="AJ62" s="3"/>
      <c r="AK62" s="3" t="s">
        <v>497</v>
      </c>
      <c r="AL62" s="3">
        <v>346</v>
      </c>
      <c r="AM62" s="3" t="s">
        <v>109</v>
      </c>
      <c r="AN62" s="3">
        <v>0</v>
      </c>
      <c r="AO62" s="3" t="s">
        <v>110</v>
      </c>
      <c r="AP62" s="3">
        <v>18994554</v>
      </c>
      <c r="AQ62" s="3">
        <v>92</v>
      </c>
      <c r="AR62" s="2">
        <v>44579</v>
      </c>
      <c r="AS62" s="2">
        <v>44925</v>
      </c>
      <c r="AT62" s="2"/>
      <c r="AU62" s="3">
        <v>79</v>
      </c>
      <c r="AV62" s="3">
        <v>79</v>
      </c>
      <c r="AW62" s="3">
        <v>55</v>
      </c>
      <c r="AX62" s="3">
        <v>69</v>
      </c>
      <c r="AY62" s="3" t="s">
        <v>451</v>
      </c>
    </row>
    <row r="63" spans="1:51" ht="15" customHeight="1" x14ac:dyDescent="0.25">
      <c r="A63" s="9">
        <v>53</v>
      </c>
      <c r="B63" t="s">
        <v>498</v>
      </c>
      <c r="C63" s="3" t="s">
        <v>76</v>
      </c>
      <c r="D63" s="3"/>
      <c r="E63" s="3" t="s">
        <v>499</v>
      </c>
      <c r="F63" s="2">
        <v>44579</v>
      </c>
      <c r="G63" s="3" t="s">
        <v>260</v>
      </c>
      <c r="H63" s="3">
        <v>52714457</v>
      </c>
      <c r="I63" s="3" t="s">
        <v>261</v>
      </c>
      <c r="J63" s="3" t="s">
        <v>88</v>
      </c>
      <c r="K63" s="3" t="s">
        <v>246</v>
      </c>
      <c r="L63" s="3"/>
      <c r="M63" s="3" t="s">
        <v>500</v>
      </c>
      <c r="N63" s="3">
        <v>52313193</v>
      </c>
      <c r="O63" s="3" t="s">
        <v>67</v>
      </c>
      <c r="P63" s="3"/>
      <c r="Q63" s="3" t="s">
        <v>72</v>
      </c>
      <c r="R63" s="3" t="s">
        <v>81</v>
      </c>
      <c r="S63" s="3" t="s">
        <v>105</v>
      </c>
      <c r="T63" s="3">
        <v>1020765165</v>
      </c>
      <c r="U63" s="3"/>
      <c r="V63" s="3"/>
      <c r="W63" s="3"/>
      <c r="X63" s="6" t="s">
        <v>501</v>
      </c>
      <c r="Y63" s="3" t="s">
        <v>96</v>
      </c>
      <c r="Z63" s="3" t="s">
        <v>125</v>
      </c>
      <c r="AA63" s="3"/>
      <c r="AB63" s="3"/>
      <c r="AC63" s="3" t="s">
        <v>72</v>
      </c>
      <c r="AD63" s="3"/>
      <c r="AE63" s="3"/>
      <c r="AF63" s="3" t="s">
        <v>105</v>
      </c>
      <c r="AG63" s="3">
        <v>79649479</v>
      </c>
      <c r="AH63" s="3"/>
      <c r="AI63" s="3" t="s">
        <v>72</v>
      </c>
      <c r="AJ63" s="3"/>
      <c r="AK63" s="3" t="s">
        <v>305</v>
      </c>
      <c r="AL63" s="3">
        <v>344</v>
      </c>
      <c r="AM63" s="3" t="s">
        <v>109</v>
      </c>
      <c r="AN63" s="3">
        <v>0</v>
      </c>
      <c r="AO63" s="3" t="s">
        <v>110</v>
      </c>
      <c r="AP63" s="3">
        <v>22062202</v>
      </c>
      <c r="AQ63" s="3">
        <v>91</v>
      </c>
      <c r="AR63" s="2">
        <v>44581</v>
      </c>
      <c r="AS63" s="2">
        <v>44925</v>
      </c>
      <c r="AT63" s="2"/>
      <c r="AU63" s="3">
        <v>58</v>
      </c>
      <c r="AV63" s="3">
        <v>58</v>
      </c>
      <c r="AW63" s="3">
        <v>32</v>
      </c>
      <c r="AX63" s="3">
        <v>54</v>
      </c>
      <c r="AY63" s="3" t="s">
        <v>451</v>
      </c>
    </row>
    <row r="64" spans="1:51" ht="15" customHeight="1" x14ac:dyDescent="0.25">
      <c r="A64" s="9">
        <v>54</v>
      </c>
      <c r="B64" t="s">
        <v>502</v>
      </c>
      <c r="C64" s="3" t="s">
        <v>76</v>
      </c>
      <c r="D64" s="3"/>
      <c r="E64" s="3" t="s">
        <v>503</v>
      </c>
      <c r="F64" s="2">
        <v>44580</v>
      </c>
      <c r="G64" s="3" t="s">
        <v>260</v>
      </c>
      <c r="H64" s="3">
        <v>52714457</v>
      </c>
      <c r="I64" s="3" t="s">
        <v>261</v>
      </c>
      <c r="J64" s="3" t="s">
        <v>88</v>
      </c>
      <c r="K64" s="3" t="s">
        <v>246</v>
      </c>
      <c r="L64" s="3"/>
      <c r="M64" s="3" t="s">
        <v>504</v>
      </c>
      <c r="N64" s="3">
        <v>41919030</v>
      </c>
      <c r="O64" s="3" t="s">
        <v>67</v>
      </c>
      <c r="P64" s="3"/>
      <c r="Q64" s="3" t="s">
        <v>72</v>
      </c>
      <c r="R64" s="3" t="s">
        <v>81</v>
      </c>
      <c r="S64" s="3" t="s">
        <v>105</v>
      </c>
      <c r="T64" s="3">
        <v>1075247100</v>
      </c>
      <c r="U64" s="3"/>
      <c r="V64" s="3"/>
      <c r="W64" s="3"/>
      <c r="X64" s="6" t="s">
        <v>505</v>
      </c>
      <c r="Y64" s="3" t="s">
        <v>96</v>
      </c>
      <c r="Z64" s="3" t="s">
        <v>125</v>
      </c>
      <c r="AA64" s="3"/>
      <c r="AB64" s="3"/>
      <c r="AC64" s="3" t="s">
        <v>72</v>
      </c>
      <c r="AD64" s="3"/>
      <c r="AE64" s="3"/>
      <c r="AF64" s="3" t="s">
        <v>105</v>
      </c>
      <c r="AG64" s="3">
        <v>53006583</v>
      </c>
      <c r="AH64" s="3"/>
      <c r="AI64" s="3" t="s">
        <v>72</v>
      </c>
      <c r="AJ64" s="3"/>
      <c r="AK64" s="3" t="s">
        <v>497</v>
      </c>
      <c r="AL64" s="3">
        <v>346</v>
      </c>
      <c r="AM64" s="3" t="s">
        <v>109</v>
      </c>
      <c r="AN64" s="3">
        <v>0</v>
      </c>
      <c r="AO64" s="3" t="s">
        <v>110</v>
      </c>
      <c r="AP64" s="3">
        <v>9840000</v>
      </c>
      <c r="AQ64" s="3">
        <v>91</v>
      </c>
      <c r="AR64" s="2">
        <v>44580</v>
      </c>
      <c r="AS64" s="2">
        <v>44926</v>
      </c>
      <c r="AT64" s="2"/>
      <c r="AU64" s="3">
        <v>58</v>
      </c>
      <c r="AV64" s="3">
        <v>58</v>
      </c>
      <c r="AW64" s="3">
        <v>32</v>
      </c>
      <c r="AX64" s="3">
        <v>54</v>
      </c>
      <c r="AY64" s="3" t="s">
        <v>451</v>
      </c>
    </row>
    <row r="65" spans="1:51" ht="15" customHeight="1" x14ac:dyDescent="0.25">
      <c r="A65" s="9">
        <v>55</v>
      </c>
      <c r="B65" t="s">
        <v>506</v>
      </c>
      <c r="C65" s="3" t="s">
        <v>76</v>
      </c>
      <c r="D65" s="3"/>
      <c r="E65" s="3" t="s">
        <v>507</v>
      </c>
      <c r="F65" s="2">
        <v>44582</v>
      </c>
      <c r="G65" s="3" t="s">
        <v>260</v>
      </c>
      <c r="H65" s="3">
        <v>52714457</v>
      </c>
      <c r="I65" s="3" t="s">
        <v>261</v>
      </c>
      <c r="J65" s="3" t="s">
        <v>88</v>
      </c>
      <c r="K65" s="3" t="s">
        <v>246</v>
      </c>
      <c r="L65" s="3"/>
      <c r="M65" s="3" t="s">
        <v>508</v>
      </c>
      <c r="N65" s="3">
        <v>33000000</v>
      </c>
      <c r="O65" s="3" t="s">
        <v>67</v>
      </c>
      <c r="P65" s="3"/>
      <c r="Q65" s="3" t="s">
        <v>72</v>
      </c>
      <c r="R65" s="3" t="s">
        <v>81</v>
      </c>
      <c r="S65" s="3" t="s">
        <v>105</v>
      </c>
      <c r="T65" s="3">
        <v>52728013</v>
      </c>
      <c r="U65" s="3"/>
      <c r="V65" s="3"/>
      <c r="W65" s="3"/>
      <c r="X65" s="6" t="s">
        <v>509</v>
      </c>
      <c r="Y65" s="3" t="s">
        <v>96</v>
      </c>
      <c r="Z65" s="3" t="s">
        <v>125</v>
      </c>
      <c r="AA65" s="3"/>
      <c r="AB65" s="3"/>
      <c r="AC65" s="3" t="s">
        <v>72</v>
      </c>
      <c r="AD65" s="3"/>
      <c r="AE65" s="3"/>
      <c r="AF65" s="3" t="s">
        <v>105</v>
      </c>
      <c r="AG65" s="3">
        <v>72133121</v>
      </c>
      <c r="AH65" s="3"/>
      <c r="AI65" s="3" t="s">
        <v>72</v>
      </c>
      <c r="AJ65" s="3"/>
      <c r="AK65" s="3" t="s">
        <v>390</v>
      </c>
      <c r="AL65" s="3">
        <v>248</v>
      </c>
      <c r="AM65" s="3" t="s">
        <v>109</v>
      </c>
      <c r="AN65" s="3">
        <v>0</v>
      </c>
      <c r="AO65" s="3" t="s">
        <v>110</v>
      </c>
      <c r="AP65" s="3">
        <v>14531443</v>
      </c>
      <c r="AQ65" s="3">
        <v>77</v>
      </c>
      <c r="AR65" s="2">
        <v>44586</v>
      </c>
      <c r="AS65" s="2">
        <v>44834</v>
      </c>
      <c r="AT65" s="2"/>
      <c r="AU65" s="3">
        <v>57</v>
      </c>
      <c r="AV65" s="3">
        <v>57</v>
      </c>
      <c r="AW65" s="3">
        <v>31</v>
      </c>
      <c r="AX65" s="3">
        <v>52</v>
      </c>
      <c r="AY65" s="3" t="s">
        <v>451</v>
      </c>
    </row>
    <row r="66" spans="1:51" ht="15" customHeight="1" x14ac:dyDescent="0.25">
      <c r="A66" s="9">
        <v>56</v>
      </c>
      <c r="B66" t="s">
        <v>510</v>
      </c>
      <c r="C66" s="3" t="s">
        <v>76</v>
      </c>
      <c r="D66" s="3"/>
      <c r="E66" s="3" t="s">
        <v>511</v>
      </c>
      <c r="F66" s="2">
        <v>44585</v>
      </c>
      <c r="G66" s="3" t="s">
        <v>260</v>
      </c>
      <c r="H66" s="3">
        <v>52714457</v>
      </c>
      <c r="I66" s="3" t="s">
        <v>261</v>
      </c>
      <c r="J66" s="3" t="s">
        <v>88</v>
      </c>
      <c r="K66" s="3" t="s">
        <v>246</v>
      </c>
      <c r="L66" s="3"/>
      <c r="M66" s="3" t="s">
        <v>512</v>
      </c>
      <c r="N66" s="3">
        <v>81000000</v>
      </c>
      <c r="O66" s="3" t="s">
        <v>67</v>
      </c>
      <c r="P66" s="3"/>
      <c r="Q66" s="3" t="s">
        <v>72</v>
      </c>
      <c r="R66" s="3" t="s">
        <v>81</v>
      </c>
      <c r="S66" s="3" t="s">
        <v>105</v>
      </c>
      <c r="T66" s="3">
        <v>80061516</v>
      </c>
      <c r="U66" s="3"/>
      <c r="V66" s="3"/>
      <c r="W66" s="3"/>
      <c r="X66" s="6" t="s">
        <v>513</v>
      </c>
      <c r="Y66" s="3" t="s">
        <v>96</v>
      </c>
      <c r="Z66" s="3" t="s">
        <v>125</v>
      </c>
      <c r="AA66" s="3"/>
      <c r="AB66" s="3"/>
      <c r="AC66" s="3" t="s">
        <v>72</v>
      </c>
      <c r="AD66" s="3"/>
      <c r="AE66" s="3"/>
      <c r="AF66" s="3" t="s">
        <v>105</v>
      </c>
      <c r="AG66" s="3">
        <v>53123160</v>
      </c>
      <c r="AH66" s="3"/>
      <c r="AI66" s="3" t="s">
        <v>72</v>
      </c>
      <c r="AJ66" s="3"/>
      <c r="AK66" s="3" t="s">
        <v>425</v>
      </c>
      <c r="AL66" s="3">
        <v>339</v>
      </c>
      <c r="AM66" s="3" t="s">
        <v>109</v>
      </c>
      <c r="AN66" s="3">
        <v>0</v>
      </c>
      <c r="AO66" s="3" t="s">
        <v>110</v>
      </c>
      <c r="AP66" s="3">
        <v>20959515</v>
      </c>
      <c r="AQ66" s="3">
        <v>92</v>
      </c>
      <c r="AR66" s="2">
        <v>44586</v>
      </c>
      <c r="AS66" s="2">
        <v>44925</v>
      </c>
      <c r="AT66" s="2"/>
      <c r="AU66" s="3">
        <v>79</v>
      </c>
      <c r="AV66" s="3">
        <v>79</v>
      </c>
      <c r="AW66" s="3">
        <v>61</v>
      </c>
      <c r="AX66" s="3">
        <v>78</v>
      </c>
      <c r="AY66" s="3" t="s">
        <v>451</v>
      </c>
    </row>
    <row r="67" spans="1:51" ht="15" customHeight="1" x14ac:dyDescent="0.25">
      <c r="A67" s="9">
        <v>57</v>
      </c>
      <c r="B67" t="s">
        <v>514</v>
      </c>
      <c r="C67" s="3" t="s">
        <v>76</v>
      </c>
      <c r="D67" s="3"/>
      <c r="E67" s="3" t="s">
        <v>515</v>
      </c>
      <c r="F67" s="2">
        <v>44585</v>
      </c>
      <c r="G67" s="3" t="s">
        <v>260</v>
      </c>
      <c r="H67" s="3">
        <v>52714457</v>
      </c>
      <c r="I67" s="3" t="s">
        <v>261</v>
      </c>
      <c r="J67" s="3" t="s">
        <v>88</v>
      </c>
      <c r="K67" s="3" t="s">
        <v>246</v>
      </c>
      <c r="L67" s="3"/>
      <c r="M67" s="3" t="s">
        <v>516</v>
      </c>
      <c r="N67" s="3">
        <v>76500000</v>
      </c>
      <c r="O67" s="3" t="s">
        <v>67</v>
      </c>
      <c r="P67" s="3"/>
      <c r="Q67" s="3" t="s">
        <v>72</v>
      </c>
      <c r="R67" s="3" t="s">
        <v>81</v>
      </c>
      <c r="S67" s="3" t="s">
        <v>105</v>
      </c>
      <c r="T67" s="3">
        <v>52231971</v>
      </c>
      <c r="U67" s="3"/>
      <c r="V67" s="3"/>
      <c r="W67" s="3"/>
      <c r="X67" s="6" t="s">
        <v>517</v>
      </c>
      <c r="Y67" s="3" t="s">
        <v>96</v>
      </c>
      <c r="Z67" s="3" t="s">
        <v>125</v>
      </c>
      <c r="AA67" s="3"/>
      <c r="AB67" s="3"/>
      <c r="AC67" s="3" t="s">
        <v>72</v>
      </c>
      <c r="AD67" s="3"/>
      <c r="AE67" s="3"/>
      <c r="AF67" s="3" t="s">
        <v>105</v>
      </c>
      <c r="AG67" s="3">
        <v>93086399</v>
      </c>
      <c r="AH67" s="3"/>
      <c r="AI67" s="3" t="s">
        <v>72</v>
      </c>
      <c r="AJ67" s="3"/>
      <c r="AK67" s="3" t="s">
        <v>518</v>
      </c>
      <c r="AL67" s="3">
        <v>248</v>
      </c>
      <c r="AM67" s="3" t="s">
        <v>109</v>
      </c>
      <c r="AN67" s="3">
        <v>0</v>
      </c>
      <c r="AO67" s="3" t="s">
        <v>110</v>
      </c>
      <c r="AP67" s="3">
        <v>13750000</v>
      </c>
      <c r="AQ67" s="3">
        <v>77</v>
      </c>
      <c r="AR67" s="2">
        <v>44586</v>
      </c>
      <c r="AS67" s="2">
        <v>44834</v>
      </c>
      <c r="AT67" s="2"/>
      <c r="AU67" s="3">
        <v>79</v>
      </c>
      <c r="AV67" s="3">
        <v>79</v>
      </c>
      <c r="AW67" s="3">
        <v>56</v>
      </c>
      <c r="AX67" s="3">
        <v>51</v>
      </c>
      <c r="AY67" s="3" t="s">
        <v>451</v>
      </c>
    </row>
    <row r="68" spans="1:51" ht="15" customHeight="1" x14ac:dyDescent="0.25">
      <c r="A68" s="9">
        <v>58</v>
      </c>
      <c r="B68" t="s">
        <v>519</v>
      </c>
      <c r="C68" s="3" t="s">
        <v>76</v>
      </c>
      <c r="D68" s="3"/>
      <c r="E68" s="3" t="s">
        <v>520</v>
      </c>
      <c r="F68" s="2">
        <v>44585</v>
      </c>
      <c r="G68" s="3" t="s">
        <v>260</v>
      </c>
      <c r="H68" s="3">
        <v>52714457</v>
      </c>
      <c r="I68" s="3" t="s">
        <v>261</v>
      </c>
      <c r="J68" s="3" t="s">
        <v>88</v>
      </c>
      <c r="K68" s="3" t="s">
        <v>246</v>
      </c>
      <c r="L68" s="3"/>
      <c r="M68" s="3" t="s">
        <v>521</v>
      </c>
      <c r="N68" s="3">
        <v>81000000</v>
      </c>
      <c r="O68" s="3" t="s">
        <v>67</v>
      </c>
      <c r="P68" s="3"/>
      <c r="Q68" s="3" t="s">
        <v>72</v>
      </c>
      <c r="R68" s="3" t="s">
        <v>81</v>
      </c>
      <c r="S68" s="3" t="s">
        <v>105</v>
      </c>
      <c r="T68" s="3">
        <v>80061516</v>
      </c>
      <c r="U68" s="3"/>
      <c r="V68" s="3"/>
      <c r="W68" s="3"/>
      <c r="X68" s="6" t="s">
        <v>522</v>
      </c>
      <c r="Y68" s="3" t="s">
        <v>96</v>
      </c>
      <c r="Z68" s="3" t="s">
        <v>125</v>
      </c>
      <c r="AA68" s="3"/>
      <c r="AB68" s="3"/>
      <c r="AC68" s="3" t="s">
        <v>72</v>
      </c>
      <c r="AD68" s="3"/>
      <c r="AE68" s="3"/>
      <c r="AF68" s="3" t="s">
        <v>105</v>
      </c>
      <c r="AG68" s="3">
        <v>79791177</v>
      </c>
      <c r="AH68" s="3"/>
      <c r="AI68" s="3" t="s">
        <v>72</v>
      </c>
      <c r="AJ68" s="3"/>
      <c r="AK68" s="3" t="s">
        <v>523</v>
      </c>
      <c r="AL68" s="3">
        <v>339</v>
      </c>
      <c r="AM68" s="3" t="s">
        <v>109</v>
      </c>
      <c r="AN68" s="3">
        <v>0</v>
      </c>
      <c r="AO68" s="3" t="s">
        <v>110</v>
      </c>
      <c r="AP68" s="3">
        <v>19800000</v>
      </c>
      <c r="AQ68" s="3">
        <v>76</v>
      </c>
      <c r="AR68" s="2">
        <v>44586</v>
      </c>
      <c r="AS68" s="2">
        <v>44925</v>
      </c>
      <c r="AT68" s="2"/>
      <c r="AU68" s="3">
        <v>58</v>
      </c>
      <c r="AV68" s="3">
        <v>58</v>
      </c>
      <c r="AW68" s="3">
        <v>31</v>
      </c>
      <c r="AX68" s="3">
        <v>54</v>
      </c>
      <c r="AY68" s="3" t="s">
        <v>451</v>
      </c>
    </row>
    <row r="69" spans="1:51" ht="15" customHeight="1" x14ac:dyDescent="0.25">
      <c r="A69" s="9">
        <v>59</v>
      </c>
      <c r="B69" t="s">
        <v>524</v>
      </c>
      <c r="C69" s="3" t="s">
        <v>76</v>
      </c>
      <c r="D69" s="3"/>
      <c r="E69" s="3" t="s">
        <v>525</v>
      </c>
      <c r="F69" s="2">
        <v>44585</v>
      </c>
      <c r="G69" s="3" t="s">
        <v>260</v>
      </c>
      <c r="H69" s="3">
        <v>52714457</v>
      </c>
      <c r="I69" s="3" t="s">
        <v>261</v>
      </c>
      <c r="J69" s="3" t="s">
        <v>88</v>
      </c>
      <c r="K69" s="3" t="s">
        <v>246</v>
      </c>
      <c r="L69" s="3"/>
      <c r="M69" s="3" t="s">
        <v>516</v>
      </c>
      <c r="N69" s="3">
        <v>76500000</v>
      </c>
      <c r="O69" s="3" t="s">
        <v>67</v>
      </c>
      <c r="P69" s="3"/>
      <c r="Q69" s="3" t="s">
        <v>72</v>
      </c>
      <c r="R69" s="3" t="s">
        <v>81</v>
      </c>
      <c r="S69" s="3" t="s">
        <v>105</v>
      </c>
      <c r="T69" s="3">
        <v>52231971</v>
      </c>
      <c r="U69" s="3"/>
      <c r="V69" s="3"/>
      <c r="W69" s="3"/>
      <c r="X69" s="6" t="s">
        <v>526</v>
      </c>
      <c r="Y69" s="3" t="s">
        <v>96</v>
      </c>
      <c r="Z69" s="3" t="s">
        <v>125</v>
      </c>
      <c r="AA69" s="3"/>
      <c r="AB69" s="3"/>
      <c r="AC69" s="3" t="s">
        <v>72</v>
      </c>
      <c r="AD69" s="3"/>
      <c r="AE69" s="3"/>
      <c r="AF69" s="3" t="s">
        <v>105</v>
      </c>
      <c r="AG69" s="3">
        <v>79791177</v>
      </c>
      <c r="AH69" s="3"/>
      <c r="AI69" s="3" t="s">
        <v>72</v>
      </c>
      <c r="AJ69" s="3"/>
      <c r="AK69" s="3" t="s">
        <v>523</v>
      </c>
      <c r="AL69" s="3">
        <v>339</v>
      </c>
      <c r="AM69" s="3" t="s">
        <v>109</v>
      </c>
      <c r="AN69" s="3">
        <v>0</v>
      </c>
      <c r="AO69" s="3" t="s">
        <v>110</v>
      </c>
      <c r="AP69" s="3">
        <v>18700000</v>
      </c>
      <c r="AQ69" s="3">
        <v>76</v>
      </c>
      <c r="AR69" s="2">
        <v>44586</v>
      </c>
      <c r="AS69" s="2">
        <v>44925</v>
      </c>
      <c r="AT69" s="2"/>
      <c r="AU69" s="3">
        <v>58</v>
      </c>
      <c r="AV69" s="3">
        <v>58</v>
      </c>
      <c r="AW69" s="3">
        <v>31</v>
      </c>
      <c r="AX69" s="3">
        <v>54</v>
      </c>
      <c r="AY69" s="3" t="s">
        <v>451</v>
      </c>
    </row>
    <row r="70" spans="1:51" ht="15" customHeight="1" x14ac:dyDescent="0.25">
      <c r="A70" s="9">
        <v>60</v>
      </c>
      <c r="B70" t="s">
        <v>527</v>
      </c>
      <c r="C70" s="3" t="s">
        <v>76</v>
      </c>
      <c r="D70" s="3"/>
      <c r="E70" s="3" t="s">
        <v>528</v>
      </c>
      <c r="F70" s="2">
        <v>44585</v>
      </c>
      <c r="G70" s="3" t="s">
        <v>260</v>
      </c>
      <c r="H70" s="3">
        <v>52714457</v>
      </c>
      <c r="I70" s="3" t="s">
        <v>261</v>
      </c>
      <c r="J70" s="3" t="s">
        <v>88</v>
      </c>
      <c r="K70" s="3" t="s">
        <v>246</v>
      </c>
      <c r="L70" s="3"/>
      <c r="M70" s="3" t="s">
        <v>516</v>
      </c>
      <c r="N70" s="3">
        <v>76500000</v>
      </c>
      <c r="O70" s="3" t="s">
        <v>67</v>
      </c>
      <c r="P70" s="3"/>
      <c r="Q70" s="3" t="s">
        <v>72</v>
      </c>
      <c r="R70" s="3" t="s">
        <v>81</v>
      </c>
      <c r="S70" s="3" t="s">
        <v>105</v>
      </c>
      <c r="T70" s="3">
        <v>1032412293</v>
      </c>
      <c r="U70" s="3"/>
      <c r="V70" s="3"/>
      <c r="W70" s="3"/>
      <c r="X70" s="6" t="s">
        <v>529</v>
      </c>
      <c r="Y70" s="3" t="s">
        <v>96</v>
      </c>
      <c r="Z70" s="3" t="s">
        <v>125</v>
      </c>
      <c r="AA70" s="3"/>
      <c r="AB70" s="3"/>
      <c r="AC70" s="3" t="s">
        <v>72</v>
      </c>
      <c r="AD70" s="3"/>
      <c r="AE70" s="3"/>
      <c r="AF70" s="3" t="s">
        <v>105</v>
      </c>
      <c r="AG70" s="3">
        <v>93086399</v>
      </c>
      <c r="AH70" s="3"/>
      <c r="AI70" s="3" t="s">
        <v>72</v>
      </c>
      <c r="AJ70" s="3"/>
      <c r="AK70" s="3" t="s">
        <v>518</v>
      </c>
      <c r="AL70" s="3">
        <v>247</v>
      </c>
      <c r="AM70" s="3" t="s">
        <v>109</v>
      </c>
      <c r="AN70" s="3">
        <v>0</v>
      </c>
      <c r="AO70" s="3" t="s">
        <v>110</v>
      </c>
      <c r="AP70" s="3">
        <v>13750000</v>
      </c>
      <c r="AQ70" s="3">
        <v>77</v>
      </c>
      <c r="AR70" s="2">
        <v>44587</v>
      </c>
      <c r="AS70" s="2">
        <v>44834</v>
      </c>
      <c r="AT70" s="2"/>
      <c r="AU70" s="3">
        <v>79</v>
      </c>
      <c r="AV70" s="3">
        <v>79</v>
      </c>
      <c r="AW70" s="3">
        <v>56</v>
      </c>
      <c r="AX70" s="3">
        <v>70</v>
      </c>
      <c r="AY70" s="3" t="s">
        <v>451</v>
      </c>
    </row>
    <row r="71" spans="1:51" ht="15" customHeight="1" x14ac:dyDescent="0.25">
      <c r="A71" s="9">
        <v>61</v>
      </c>
      <c r="B71" t="s">
        <v>530</v>
      </c>
      <c r="C71" s="3" t="s">
        <v>76</v>
      </c>
      <c r="D71" s="3"/>
      <c r="E71" s="3" t="s">
        <v>531</v>
      </c>
      <c r="F71" s="2">
        <v>44587</v>
      </c>
      <c r="G71" s="3" t="s">
        <v>260</v>
      </c>
      <c r="H71" s="3">
        <v>52714457</v>
      </c>
      <c r="I71" s="3" t="s">
        <v>261</v>
      </c>
      <c r="J71" s="3" t="s">
        <v>88</v>
      </c>
      <c r="K71" s="3" t="s">
        <v>246</v>
      </c>
      <c r="L71" s="3"/>
      <c r="M71" s="3" t="s">
        <v>516</v>
      </c>
      <c r="N71" s="3">
        <v>33000000</v>
      </c>
      <c r="O71" s="3" t="s">
        <v>67</v>
      </c>
      <c r="P71" s="3"/>
      <c r="Q71" s="3" t="s">
        <v>72</v>
      </c>
      <c r="R71" s="3" t="s">
        <v>81</v>
      </c>
      <c r="S71" s="3" t="s">
        <v>105</v>
      </c>
      <c r="T71" s="3">
        <v>1026265859</v>
      </c>
      <c r="U71" s="3"/>
      <c r="V71" s="3"/>
      <c r="W71" s="3"/>
      <c r="X71" s="6" t="s">
        <v>532</v>
      </c>
      <c r="Y71" s="3" t="s">
        <v>96</v>
      </c>
      <c r="Z71" s="3" t="s">
        <v>125</v>
      </c>
      <c r="AA71" s="3"/>
      <c r="AB71" s="3"/>
      <c r="AC71" s="3" t="s">
        <v>72</v>
      </c>
      <c r="AD71" s="3"/>
      <c r="AE71" s="3"/>
      <c r="AF71" s="3" t="s">
        <v>105</v>
      </c>
      <c r="AG71" s="3">
        <v>93086399</v>
      </c>
      <c r="AH71" s="3"/>
      <c r="AI71" s="3" t="s">
        <v>72</v>
      </c>
      <c r="AJ71" s="3"/>
      <c r="AK71" s="3" t="s">
        <v>518</v>
      </c>
      <c r="AL71" s="3">
        <v>246</v>
      </c>
      <c r="AM71" s="3" t="s">
        <v>109</v>
      </c>
      <c r="AN71" s="3">
        <v>0</v>
      </c>
      <c r="AO71" s="3" t="s">
        <v>110</v>
      </c>
      <c r="AP71" s="3">
        <v>13750000</v>
      </c>
      <c r="AQ71" s="3">
        <v>77</v>
      </c>
      <c r="AR71" s="2">
        <v>44588</v>
      </c>
      <c r="AS71" s="2">
        <v>44834</v>
      </c>
      <c r="AT71" s="2"/>
      <c r="AU71" s="3">
        <v>79</v>
      </c>
      <c r="AV71" s="3">
        <v>79</v>
      </c>
      <c r="AW71" s="3">
        <v>64</v>
      </c>
      <c r="AX71" s="3">
        <v>81</v>
      </c>
      <c r="AY71" s="3" t="s">
        <v>451</v>
      </c>
    </row>
    <row r="72" spans="1:51" ht="15" customHeight="1" x14ac:dyDescent="0.25">
      <c r="A72" s="9">
        <v>62</v>
      </c>
      <c r="B72" t="s">
        <v>533</v>
      </c>
      <c r="C72" s="3" t="s">
        <v>76</v>
      </c>
      <c r="D72" s="3"/>
      <c r="E72" s="3" t="s">
        <v>534</v>
      </c>
      <c r="F72" s="2">
        <v>44588</v>
      </c>
      <c r="G72" s="3" t="s">
        <v>260</v>
      </c>
      <c r="H72" s="3">
        <v>52714457</v>
      </c>
      <c r="I72" s="3" t="s">
        <v>261</v>
      </c>
      <c r="J72" s="3" t="s">
        <v>88</v>
      </c>
      <c r="K72" s="3" t="s">
        <v>246</v>
      </c>
      <c r="L72" s="3"/>
      <c r="M72" s="6" t="s">
        <v>535</v>
      </c>
      <c r="N72" s="3">
        <v>33000000</v>
      </c>
      <c r="O72" s="3" t="s">
        <v>67</v>
      </c>
      <c r="P72" s="3"/>
      <c r="Q72" s="3" t="s">
        <v>72</v>
      </c>
      <c r="R72" s="3" t="s">
        <v>81</v>
      </c>
      <c r="S72" s="3" t="s">
        <v>105</v>
      </c>
      <c r="T72" s="3">
        <v>41948308</v>
      </c>
      <c r="U72" s="3"/>
      <c r="V72" s="3"/>
      <c r="W72" s="3"/>
      <c r="X72" s="6" t="s">
        <v>536</v>
      </c>
      <c r="Y72" s="3" t="s">
        <v>96</v>
      </c>
      <c r="Z72" s="3" t="s">
        <v>125</v>
      </c>
      <c r="AA72" s="3"/>
      <c r="AB72" s="3"/>
      <c r="AC72" s="3" t="s">
        <v>72</v>
      </c>
      <c r="AD72" s="3"/>
      <c r="AE72" s="3"/>
      <c r="AF72" s="3" t="s">
        <v>105</v>
      </c>
      <c r="AG72" s="3">
        <v>80006563</v>
      </c>
      <c r="AH72" s="3"/>
      <c r="AI72" s="3" t="s">
        <v>72</v>
      </c>
      <c r="AJ72" s="3"/>
      <c r="AK72" s="3" t="s">
        <v>537</v>
      </c>
      <c r="AL72" s="3">
        <v>245</v>
      </c>
      <c r="AM72" s="3" t="s">
        <v>109</v>
      </c>
      <c r="AN72" s="3">
        <v>0</v>
      </c>
      <c r="AO72" s="3" t="s">
        <v>110</v>
      </c>
      <c r="AP72" s="3">
        <v>17500000</v>
      </c>
      <c r="AQ72" s="3">
        <v>77</v>
      </c>
      <c r="AR72" s="2">
        <v>44589</v>
      </c>
      <c r="AS72" s="2">
        <v>44834</v>
      </c>
      <c r="AT72" s="2"/>
      <c r="AU72" s="3">
        <v>79</v>
      </c>
      <c r="AV72" s="3">
        <v>79</v>
      </c>
      <c r="AW72" s="3">
        <v>55</v>
      </c>
      <c r="AX72" s="3">
        <v>69</v>
      </c>
      <c r="AY72" s="3" t="s">
        <v>451</v>
      </c>
    </row>
    <row r="73" spans="1:51" ht="15" customHeight="1" x14ac:dyDescent="0.25">
      <c r="A73" s="9">
        <v>63</v>
      </c>
      <c r="B73" t="s">
        <v>538</v>
      </c>
      <c r="C73" s="3" t="s">
        <v>76</v>
      </c>
      <c r="D73" s="3"/>
      <c r="E73" s="3" t="s">
        <v>539</v>
      </c>
      <c r="F73" s="2">
        <v>44655</v>
      </c>
      <c r="G73" s="3" t="s">
        <v>260</v>
      </c>
      <c r="H73" s="3">
        <v>52714457</v>
      </c>
      <c r="I73" s="3" t="s">
        <v>261</v>
      </c>
      <c r="J73" s="3" t="s">
        <v>88</v>
      </c>
      <c r="K73" s="3" t="s">
        <v>246</v>
      </c>
      <c r="L73" s="3"/>
      <c r="M73" s="3" t="s">
        <v>540</v>
      </c>
      <c r="N73" s="3">
        <v>42000000</v>
      </c>
      <c r="O73" s="3" t="s">
        <v>67</v>
      </c>
      <c r="P73" s="3"/>
      <c r="Q73" s="3" t="s">
        <v>72</v>
      </c>
      <c r="R73" s="3" t="s">
        <v>81</v>
      </c>
      <c r="S73" s="3" t="s">
        <v>105</v>
      </c>
      <c r="T73" s="3">
        <v>52231971</v>
      </c>
      <c r="U73" s="3"/>
      <c r="V73" s="3"/>
      <c r="W73" s="3"/>
      <c r="X73" s="6" t="s">
        <v>541</v>
      </c>
      <c r="Y73" s="3" t="s">
        <v>96</v>
      </c>
      <c r="Z73" s="3" t="s">
        <v>125</v>
      </c>
      <c r="AA73" s="3"/>
      <c r="AB73" s="3"/>
      <c r="AC73" s="3" t="s">
        <v>72</v>
      </c>
      <c r="AD73" s="3"/>
      <c r="AE73" s="3"/>
      <c r="AF73" s="3" t="s">
        <v>105</v>
      </c>
      <c r="AG73" s="3">
        <v>93387004</v>
      </c>
      <c r="AH73" s="3"/>
      <c r="AI73" s="3" t="s">
        <v>72</v>
      </c>
      <c r="AJ73" s="3"/>
      <c r="AK73" s="3" t="s">
        <v>296</v>
      </c>
      <c r="AL73" s="3">
        <v>271</v>
      </c>
      <c r="AM73" s="3" t="s">
        <v>109</v>
      </c>
      <c r="AN73" s="3">
        <v>0</v>
      </c>
      <c r="AO73" s="3" t="s">
        <v>110</v>
      </c>
      <c r="AP73" s="3">
        <v>26750000</v>
      </c>
      <c r="AQ73" s="3">
        <v>77</v>
      </c>
      <c r="AR73" s="2">
        <v>44655</v>
      </c>
      <c r="AS73" s="2">
        <v>44926</v>
      </c>
      <c r="AT73" s="2"/>
      <c r="AU73" s="3">
        <v>46</v>
      </c>
      <c r="AV73" s="3">
        <v>46</v>
      </c>
      <c r="AW73" s="3">
        <v>15</v>
      </c>
      <c r="AX73" s="3">
        <v>32</v>
      </c>
      <c r="AY73" s="3" t="s">
        <v>451</v>
      </c>
    </row>
    <row r="74" spans="1:51" ht="15" customHeight="1" x14ac:dyDescent="0.25">
      <c r="A74" s="9">
        <v>64</v>
      </c>
      <c r="B74" t="s">
        <v>542</v>
      </c>
      <c r="C74" s="3" t="s">
        <v>76</v>
      </c>
      <c r="D74" s="3"/>
      <c r="E74" s="3" t="s">
        <v>543</v>
      </c>
      <c r="F74" s="2">
        <v>44588</v>
      </c>
      <c r="G74" s="3" t="s">
        <v>260</v>
      </c>
      <c r="H74" s="3">
        <v>52714457</v>
      </c>
      <c r="I74" s="3" t="s">
        <v>261</v>
      </c>
      <c r="J74" s="3" t="s">
        <v>88</v>
      </c>
      <c r="K74" s="3" t="s">
        <v>246</v>
      </c>
      <c r="L74" s="3"/>
      <c r="M74" s="3" t="s">
        <v>544</v>
      </c>
      <c r="N74" s="3">
        <v>34800000</v>
      </c>
      <c r="O74" s="3" t="s">
        <v>67</v>
      </c>
      <c r="P74" s="3"/>
      <c r="Q74" s="3" t="s">
        <v>72</v>
      </c>
      <c r="R74" s="3" t="s">
        <v>81</v>
      </c>
      <c r="S74" s="3" t="s">
        <v>105</v>
      </c>
      <c r="T74" s="3">
        <v>45537706</v>
      </c>
      <c r="U74" s="3"/>
      <c r="V74" s="3"/>
      <c r="W74" s="3"/>
      <c r="X74" s="6" t="s">
        <v>545</v>
      </c>
      <c r="Y74" s="3" t="s">
        <v>96</v>
      </c>
      <c r="Z74" s="3" t="s">
        <v>125</v>
      </c>
      <c r="AA74" s="3"/>
      <c r="AB74" s="3"/>
      <c r="AC74" s="3" t="s">
        <v>72</v>
      </c>
      <c r="AD74" s="3"/>
      <c r="AE74" s="3"/>
      <c r="AF74" s="3" t="s">
        <v>105</v>
      </c>
      <c r="AG74" s="3">
        <v>79746667</v>
      </c>
      <c r="AH74" s="3"/>
      <c r="AI74" s="3" t="s">
        <v>72</v>
      </c>
      <c r="AJ74" s="3"/>
      <c r="AK74" s="3" t="s">
        <v>351</v>
      </c>
      <c r="AL74" s="3">
        <v>245</v>
      </c>
      <c r="AM74" s="3" t="s">
        <v>109</v>
      </c>
      <c r="AN74" s="3">
        <v>0</v>
      </c>
      <c r="AO74" s="3" t="s">
        <v>110</v>
      </c>
      <c r="AP74" s="3">
        <v>12180000</v>
      </c>
      <c r="AQ74" s="3">
        <v>77</v>
      </c>
      <c r="AR74" s="2">
        <v>44589</v>
      </c>
      <c r="AS74" s="2">
        <v>44834</v>
      </c>
      <c r="AT74" s="2"/>
      <c r="AU74" s="3">
        <v>95</v>
      </c>
      <c r="AV74" s="3">
        <v>95</v>
      </c>
      <c r="AW74" s="3">
        <v>0</v>
      </c>
      <c r="AX74" s="3">
        <v>0</v>
      </c>
      <c r="AY74" s="3" t="s">
        <v>451</v>
      </c>
    </row>
    <row r="75" spans="1:51" ht="15" customHeight="1" x14ac:dyDescent="0.25">
      <c r="A75" s="9">
        <v>65</v>
      </c>
      <c r="B75" t="s">
        <v>546</v>
      </c>
      <c r="C75" s="3" t="s">
        <v>76</v>
      </c>
      <c r="D75" s="3"/>
      <c r="E75" s="3" t="s">
        <v>547</v>
      </c>
      <c r="F75" s="2">
        <v>44195</v>
      </c>
      <c r="G75" s="3" t="s">
        <v>260</v>
      </c>
      <c r="H75" s="3">
        <v>52714457</v>
      </c>
      <c r="I75" s="3" t="s">
        <v>261</v>
      </c>
      <c r="J75" s="3" t="s">
        <v>100</v>
      </c>
      <c r="K75" s="3" t="s">
        <v>246</v>
      </c>
      <c r="L75" s="3"/>
      <c r="M75" s="3" t="s">
        <v>548</v>
      </c>
      <c r="N75" s="3">
        <v>178322949</v>
      </c>
      <c r="O75" s="3" t="s">
        <v>67</v>
      </c>
      <c r="P75" s="3"/>
      <c r="Q75" s="3" t="s">
        <v>72</v>
      </c>
      <c r="R75" s="3" t="s">
        <v>92</v>
      </c>
      <c r="S75" s="3" t="s">
        <v>82</v>
      </c>
      <c r="T75" s="3"/>
      <c r="U75" s="3">
        <v>900184755</v>
      </c>
      <c r="V75" s="3" t="s">
        <v>128</v>
      </c>
      <c r="W75" s="3"/>
      <c r="X75" s="6" t="s">
        <v>549</v>
      </c>
      <c r="Y75" s="3" t="s">
        <v>96</v>
      </c>
      <c r="Z75" s="3" t="s">
        <v>125</v>
      </c>
      <c r="AA75" s="3"/>
      <c r="AB75" s="3"/>
      <c r="AC75" s="3" t="s">
        <v>72</v>
      </c>
      <c r="AD75" s="3"/>
      <c r="AE75" s="3"/>
      <c r="AF75" s="3" t="s">
        <v>105</v>
      </c>
      <c r="AG75" s="3">
        <v>79791177</v>
      </c>
      <c r="AH75" s="3"/>
      <c r="AI75" s="3" t="s">
        <v>72</v>
      </c>
      <c r="AJ75" s="3"/>
      <c r="AK75" s="3" t="s">
        <v>523</v>
      </c>
      <c r="AL75" s="3">
        <v>881</v>
      </c>
      <c r="AM75" s="3" t="s">
        <v>109</v>
      </c>
      <c r="AN75" s="3">
        <v>0</v>
      </c>
      <c r="AO75" s="3" t="s">
        <v>99</v>
      </c>
      <c r="AP75" s="3">
        <v>0</v>
      </c>
      <c r="AQ75" s="3">
        <v>120</v>
      </c>
      <c r="AR75" s="2">
        <v>44216</v>
      </c>
      <c r="AS75" s="2">
        <v>45097</v>
      </c>
      <c r="AT75" s="2"/>
      <c r="AU75" s="3">
        <v>63</v>
      </c>
      <c r="AV75" s="3">
        <v>63</v>
      </c>
      <c r="AW75" s="3">
        <v>33</v>
      </c>
      <c r="AX75" s="3">
        <v>57</v>
      </c>
      <c r="AY75" s="3" t="s">
        <v>550</v>
      </c>
    </row>
    <row r="76" spans="1:51" ht="15" customHeight="1" x14ac:dyDescent="0.25">
      <c r="A76" s="9">
        <v>66</v>
      </c>
      <c r="B76" t="s">
        <v>551</v>
      </c>
      <c r="C76" s="3" t="s">
        <v>76</v>
      </c>
      <c r="D76" s="3"/>
      <c r="E76" s="3" t="s">
        <v>552</v>
      </c>
      <c r="F76" s="2">
        <v>44183</v>
      </c>
      <c r="G76" s="3" t="s">
        <v>244</v>
      </c>
      <c r="H76" s="3">
        <v>74376286</v>
      </c>
      <c r="I76" s="3" t="s">
        <v>245</v>
      </c>
      <c r="J76" s="3" t="s">
        <v>119</v>
      </c>
      <c r="K76" s="3" t="s">
        <v>246</v>
      </c>
      <c r="L76" s="3"/>
      <c r="M76" s="3" t="s">
        <v>553</v>
      </c>
      <c r="N76" s="3">
        <v>2915361965</v>
      </c>
      <c r="O76" s="3" t="s">
        <v>67</v>
      </c>
      <c r="P76" s="3"/>
      <c r="Q76" s="3" t="s">
        <v>72</v>
      </c>
      <c r="R76" s="3" t="s">
        <v>92</v>
      </c>
      <c r="S76" s="3" t="s">
        <v>82</v>
      </c>
      <c r="T76" s="3"/>
      <c r="U76" s="3">
        <v>900032774</v>
      </c>
      <c r="V76" s="3" t="s">
        <v>122</v>
      </c>
      <c r="W76" s="3"/>
      <c r="X76" s="6" t="s">
        <v>554</v>
      </c>
      <c r="Y76" s="3" t="s">
        <v>96</v>
      </c>
      <c r="Z76" s="3" t="s">
        <v>125</v>
      </c>
      <c r="AA76" s="3"/>
      <c r="AB76" s="3"/>
      <c r="AC76" s="3" t="s">
        <v>72</v>
      </c>
      <c r="AD76" s="3"/>
      <c r="AE76" s="3"/>
      <c r="AF76" s="3" t="s">
        <v>105</v>
      </c>
      <c r="AG76" s="3">
        <v>74376286</v>
      </c>
      <c r="AH76" s="3"/>
      <c r="AI76" s="3" t="s">
        <v>72</v>
      </c>
      <c r="AJ76" s="3"/>
      <c r="AK76" s="3" t="s">
        <v>244</v>
      </c>
      <c r="AL76" s="3">
        <v>1348</v>
      </c>
      <c r="AM76" s="3" t="s">
        <v>109</v>
      </c>
      <c r="AN76" s="3">
        <v>0</v>
      </c>
      <c r="AO76" s="3" t="s">
        <v>99</v>
      </c>
      <c r="AP76" s="3">
        <v>0</v>
      </c>
      <c r="AQ76" s="3">
        <v>60</v>
      </c>
      <c r="AR76" s="2">
        <v>44209</v>
      </c>
      <c r="AS76" s="2">
        <v>45557</v>
      </c>
      <c r="AT76" s="2"/>
      <c r="AU76" s="3">
        <v>42</v>
      </c>
      <c r="AV76" s="3">
        <v>1</v>
      </c>
      <c r="AW76" s="3">
        <v>42</v>
      </c>
      <c r="AX76" s="3">
        <v>57</v>
      </c>
      <c r="AY76" s="3" t="s">
        <v>550</v>
      </c>
    </row>
    <row r="77" spans="1:51" ht="15" customHeight="1" x14ac:dyDescent="0.25">
      <c r="A77" s="9">
        <v>67</v>
      </c>
      <c r="B77" t="s">
        <v>555</v>
      </c>
      <c r="C77" s="3" t="s">
        <v>76</v>
      </c>
      <c r="D77" s="3"/>
      <c r="E77" s="3" t="s">
        <v>556</v>
      </c>
      <c r="F77" s="2">
        <v>43663</v>
      </c>
      <c r="G77" s="3" t="s">
        <v>244</v>
      </c>
      <c r="H77" s="3">
        <v>74376286</v>
      </c>
      <c r="I77" s="3" t="s">
        <v>245</v>
      </c>
      <c r="J77" s="3" t="s">
        <v>88</v>
      </c>
      <c r="K77" s="3" t="s">
        <v>246</v>
      </c>
      <c r="L77" s="3"/>
      <c r="M77" s="3" t="s">
        <v>557</v>
      </c>
      <c r="N77" s="3">
        <v>0</v>
      </c>
      <c r="O77" s="3" t="s">
        <v>67</v>
      </c>
      <c r="P77" s="3"/>
      <c r="Q77" s="3" t="s">
        <v>72</v>
      </c>
      <c r="R77" s="3" t="s">
        <v>92</v>
      </c>
      <c r="S77" s="3" t="s">
        <v>82</v>
      </c>
      <c r="T77" s="3"/>
      <c r="U77" s="3">
        <v>811021654</v>
      </c>
      <c r="V77" s="3" t="s">
        <v>145</v>
      </c>
      <c r="W77" s="3"/>
      <c r="X77" s="6" t="s">
        <v>558</v>
      </c>
      <c r="Y77" s="3" t="s">
        <v>96</v>
      </c>
      <c r="Z77" s="3" t="s">
        <v>125</v>
      </c>
      <c r="AA77" s="3"/>
      <c r="AB77" s="3"/>
      <c r="AC77" s="3" t="s">
        <v>72</v>
      </c>
      <c r="AD77" s="3"/>
      <c r="AE77" s="3"/>
      <c r="AF77" s="3" t="s">
        <v>105</v>
      </c>
      <c r="AG77" s="3">
        <v>74376286</v>
      </c>
      <c r="AH77" s="3"/>
      <c r="AI77" s="3" t="s">
        <v>72</v>
      </c>
      <c r="AJ77" s="3"/>
      <c r="AK77" s="3" t="s">
        <v>244</v>
      </c>
      <c r="AL77" s="3">
        <v>1263</v>
      </c>
      <c r="AM77" s="3" t="s">
        <v>109</v>
      </c>
      <c r="AN77" s="3">
        <v>0</v>
      </c>
      <c r="AO77" s="3" t="s">
        <v>99</v>
      </c>
      <c r="AP77" s="3">
        <v>0</v>
      </c>
      <c r="AQ77" s="3">
        <v>168</v>
      </c>
      <c r="AR77" s="2">
        <v>43663</v>
      </c>
      <c r="AS77" s="2">
        <v>44926</v>
      </c>
      <c r="AT77" s="2"/>
      <c r="AU77" s="3">
        <v>88</v>
      </c>
      <c r="AV77" s="3">
        <v>1</v>
      </c>
      <c r="AW77" s="3">
        <v>18</v>
      </c>
      <c r="AX77" s="3">
        <v>70</v>
      </c>
      <c r="AY77" s="3" t="s">
        <v>550</v>
      </c>
    </row>
    <row r="78" spans="1:51" ht="15" customHeight="1" x14ac:dyDescent="0.25">
      <c r="A78" s="9">
        <v>68</v>
      </c>
      <c r="B78" t="s">
        <v>559</v>
      </c>
      <c r="C78" s="3" t="s">
        <v>76</v>
      </c>
      <c r="D78" s="3"/>
      <c r="E78" s="3" t="s">
        <v>560</v>
      </c>
      <c r="F78" s="2">
        <v>43705</v>
      </c>
      <c r="G78" s="3" t="s">
        <v>244</v>
      </c>
      <c r="H78" s="3">
        <v>74376286</v>
      </c>
      <c r="I78" s="3" t="s">
        <v>245</v>
      </c>
      <c r="J78" s="3" t="s">
        <v>111</v>
      </c>
      <c r="K78" s="3" t="s">
        <v>246</v>
      </c>
      <c r="L78" s="3"/>
      <c r="M78" s="3" t="s">
        <v>561</v>
      </c>
      <c r="N78" s="3">
        <v>9578895367</v>
      </c>
      <c r="O78" s="3" t="s">
        <v>67</v>
      </c>
      <c r="P78" s="3"/>
      <c r="Q78" s="3" t="s">
        <v>72</v>
      </c>
      <c r="R78" s="3" t="s">
        <v>92</v>
      </c>
      <c r="S78" s="3" t="s">
        <v>82</v>
      </c>
      <c r="T78" s="3"/>
      <c r="U78" s="3">
        <v>811021654</v>
      </c>
      <c r="V78" s="3" t="s">
        <v>145</v>
      </c>
      <c r="W78" s="3"/>
      <c r="X78" s="6" t="s">
        <v>558</v>
      </c>
      <c r="Y78" s="3" t="s">
        <v>96</v>
      </c>
      <c r="Z78" s="3" t="s">
        <v>125</v>
      </c>
      <c r="AA78" s="3"/>
      <c r="AB78" s="3"/>
      <c r="AC78" s="3" t="s">
        <v>72</v>
      </c>
      <c r="AD78" s="3"/>
      <c r="AE78" s="3"/>
      <c r="AF78" s="3" t="s">
        <v>105</v>
      </c>
      <c r="AG78" s="3">
        <v>93387004</v>
      </c>
      <c r="AH78" s="3"/>
      <c r="AI78" s="3" t="s">
        <v>72</v>
      </c>
      <c r="AJ78" s="3"/>
      <c r="AK78" s="3" t="s">
        <v>296</v>
      </c>
      <c r="AL78" s="3">
        <v>1221</v>
      </c>
      <c r="AM78" s="3" t="s">
        <v>109</v>
      </c>
      <c r="AN78" s="3">
        <v>0</v>
      </c>
      <c r="AO78" s="3" t="s">
        <v>110</v>
      </c>
      <c r="AP78" s="3">
        <v>2108765623</v>
      </c>
      <c r="AQ78" s="3">
        <v>168</v>
      </c>
      <c r="AR78" s="2">
        <v>43705</v>
      </c>
      <c r="AS78" s="2">
        <v>44926</v>
      </c>
      <c r="AT78" s="2"/>
      <c r="AU78" s="3">
        <v>88</v>
      </c>
      <c r="AV78" s="3">
        <v>1</v>
      </c>
      <c r="AW78" s="3">
        <v>18</v>
      </c>
      <c r="AX78" s="3">
        <v>70</v>
      </c>
      <c r="AY78" s="3" t="s">
        <v>451</v>
      </c>
    </row>
    <row r="79" spans="1:51" ht="15" customHeight="1" x14ac:dyDescent="0.25">
      <c r="A79" s="9">
        <v>69</v>
      </c>
      <c r="B79" t="s">
        <v>562</v>
      </c>
      <c r="C79" s="3" t="s">
        <v>76</v>
      </c>
      <c r="D79" s="3"/>
      <c r="E79" s="3" t="s">
        <v>563</v>
      </c>
      <c r="F79" s="2">
        <v>44585</v>
      </c>
      <c r="G79" s="3" t="s">
        <v>260</v>
      </c>
      <c r="H79" s="3">
        <v>52714457</v>
      </c>
      <c r="I79" s="3" t="s">
        <v>261</v>
      </c>
      <c r="J79" s="3" t="s">
        <v>88</v>
      </c>
      <c r="K79" s="3" t="s">
        <v>246</v>
      </c>
      <c r="L79" s="3"/>
      <c r="M79" s="3" t="s">
        <v>564</v>
      </c>
      <c r="N79" s="3">
        <v>38400000</v>
      </c>
      <c r="O79" s="3" t="s">
        <v>67</v>
      </c>
      <c r="P79" s="3"/>
      <c r="Q79" s="3" t="s">
        <v>72</v>
      </c>
      <c r="R79" s="3" t="s">
        <v>81</v>
      </c>
      <c r="S79" s="3" t="s">
        <v>105</v>
      </c>
      <c r="T79" s="3">
        <v>13873098</v>
      </c>
      <c r="U79" s="3"/>
      <c r="V79" s="3"/>
      <c r="W79" s="3"/>
      <c r="X79" s="6" t="s">
        <v>565</v>
      </c>
      <c r="Y79" s="3" t="s">
        <v>96</v>
      </c>
      <c r="Z79" s="3" t="s">
        <v>125</v>
      </c>
      <c r="AA79" s="3"/>
      <c r="AB79" s="3"/>
      <c r="AC79" s="3" t="s">
        <v>72</v>
      </c>
      <c r="AD79" s="3"/>
      <c r="AE79" s="3"/>
      <c r="AF79" s="3" t="s">
        <v>105</v>
      </c>
      <c r="AG79" s="3">
        <v>79791177</v>
      </c>
      <c r="AH79" s="3"/>
      <c r="AI79" s="3" t="s">
        <v>72</v>
      </c>
      <c r="AJ79" s="3"/>
      <c r="AK79" s="3" t="s">
        <v>523</v>
      </c>
      <c r="AL79" s="3">
        <v>261</v>
      </c>
      <c r="AM79" s="3" t="s">
        <v>109</v>
      </c>
      <c r="AN79" s="3">
        <v>0</v>
      </c>
      <c r="AO79" s="3" t="s">
        <v>110</v>
      </c>
      <c r="AP79" s="3">
        <v>16853333</v>
      </c>
      <c r="AQ79" s="3">
        <v>92</v>
      </c>
      <c r="AR79" s="2">
        <v>44588</v>
      </c>
      <c r="AS79" s="2">
        <v>44849</v>
      </c>
      <c r="AT79" s="2"/>
      <c r="AU79" s="8">
        <v>74</v>
      </c>
      <c r="AV79" s="8">
        <v>74</v>
      </c>
      <c r="AW79" s="8">
        <v>61</v>
      </c>
      <c r="AX79" s="8">
        <v>56</v>
      </c>
      <c r="AY79" s="3" t="s">
        <v>451</v>
      </c>
    </row>
    <row r="80" spans="1:51" x14ac:dyDescent="0.25">
      <c r="A80" s="9">
        <v>-1</v>
      </c>
      <c r="C80" s="1" t="s">
        <v>69</v>
      </c>
      <c r="D80" s="1" t="s">
        <v>69</v>
      </c>
      <c r="E80" s="1"/>
      <c r="F80" s="1" t="s">
        <v>69</v>
      </c>
      <c r="G80" s="1" t="s">
        <v>69</v>
      </c>
      <c r="H80" s="1" t="s">
        <v>69</v>
      </c>
      <c r="I80" s="1" t="s">
        <v>69</v>
      </c>
      <c r="J80" s="1" t="s">
        <v>69</v>
      </c>
      <c r="K80" s="1" t="s">
        <v>69</v>
      </c>
      <c r="L80" s="1" t="s">
        <v>69</v>
      </c>
      <c r="M80" s="1" t="s">
        <v>69</v>
      </c>
      <c r="N80" s="1" t="s">
        <v>69</v>
      </c>
      <c r="O80" s="1" t="s">
        <v>69</v>
      </c>
      <c r="P80" s="1" t="s">
        <v>69</v>
      </c>
      <c r="Q80" s="1" t="s">
        <v>69</v>
      </c>
      <c r="R80" s="1" t="s">
        <v>69</v>
      </c>
      <c r="S80" s="1" t="s">
        <v>69</v>
      </c>
      <c r="T80" s="1"/>
      <c r="U80" s="1" t="s">
        <v>69</v>
      </c>
      <c r="V80" s="1" t="s">
        <v>69</v>
      </c>
      <c r="W80" s="1" t="s">
        <v>69</v>
      </c>
      <c r="X80" s="1" t="s">
        <v>69</v>
      </c>
      <c r="Y80" s="1" t="s">
        <v>69</v>
      </c>
      <c r="Z80" s="1" t="s">
        <v>69</v>
      </c>
      <c r="AA80" s="1" t="s">
        <v>69</v>
      </c>
      <c r="AB80" s="1" t="s">
        <v>69</v>
      </c>
      <c r="AC80" s="1" t="s">
        <v>69</v>
      </c>
      <c r="AD80" s="1" t="s">
        <v>69</v>
      </c>
      <c r="AE80" s="1" t="s">
        <v>69</v>
      </c>
      <c r="AF80" s="1" t="s">
        <v>69</v>
      </c>
      <c r="AG80" s="1"/>
      <c r="AH80" s="1" t="s">
        <v>69</v>
      </c>
      <c r="AI80" s="1" t="s">
        <v>69</v>
      </c>
      <c r="AJ80" s="1" t="s">
        <v>69</v>
      </c>
      <c r="AK80" s="1" t="s">
        <v>69</v>
      </c>
      <c r="AL80" s="1" t="s">
        <v>69</v>
      </c>
      <c r="AM80" s="1" t="s">
        <v>69</v>
      </c>
      <c r="AN80" s="1" t="s">
        <v>69</v>
      </c>
      <c r="AO80" s="1" t="s">
        <v>69</v>
      </c>
      <c r="AP80" s="1" t="s">
        <v>69</v>
      </c>
      <c r="AQ80" s="1" t="s">
        <v>69</v>
      </c>
      <c r="AR80" s="1" t="s">
        <v>69</v>
      </c>
      <c r="AS80" s="1" t="s">
        <v>69</v>
      </c>
      <c r="AT80" s="1" t="s">
        <v>69</v>
      </c>
      <c r="AU80" s="1" t="s">
        <v>69</v>
      </c>
      <c r="AV80" s="1" t="s">
        <v>69</v>
      </c>
      <c r="AW80" s="1" t="s">
        <v>69</v>
      </c>
      <c r="AX80" s="1" t="s">
        <v>69</v>
      </c>
      <c r="AY80" s="1" t="s">
        <v>69</v>
      </c>
    </row>
    <row r="81" spans="1:51" x14ac:dyDescent="0.25">
      <c r="A81" s="9">
        <v>999999</v>
      </c>
      <c r="B81" t="s">
        <v>75</v>
      </c>
      <c r="C81" s="1" t="s">
        <v>69</v>
      </c>
      <c r="D81" s="1" t="s">
        <v>69</v>
      </c>
      <c r="E81" s="1" t="s">
        <v>69</v>
      </c>
      <c r="F81" s="1" t="s">
        <v>69</v>
      </c>
      <c r="G81" s="3"/>
      <c r="H81" s="3"/>
      <c r="I81" s="3"/>
      <c r="J81" s="1" t="s">
        <v>69</v>
      </c>
      <c r="K81" s="1" t="s">
        <v>69</v>
      </c>
      <c r="L81" s="1" t="s">
        <v>69</v>
      </c>
      <c r="M81" s="1" t="s">
        <v>69</v>
      </c>
      <c r="O81" s="1" t="s">
        <v>69</v>
      </c>
      <c r="P81" s="1" t="s">
        <v>69</v>
      </c>
      <c r="Q81" s="1" t="s">
        <v>69</v>
      </c>
      <c r="R81" s="1" t="s">
        <v>69</v>
      </c>
      <c r="S81" s="1" t="s">
        <v>69</v>
      </c>
      <c r="T81" s="1" t="s">
        <v>69</v>
      </c>
      <c r="U81" s="1" t="s">
        <v>69</v>
      </c>
      <c r="V81" s="1" t="s">
        <v>69</v>
      </c>
      <c r="W81" s="1" t="s">
        <v>69</v>
      </c>
      <c r="X81" s="1" t="s">
        <v>69</v>
      </c>
      <c r="Y81" s="1" t="s">
        <v>69</v>
      </c>
      <c r="Z81" s="1" t="s">
        <v>69</v>
      </c>
      <c r="AA81" s="1" t="s">
        <v>69</v>
      </c>
      <c r="AB81" s="1" t="s">
        <v>69</v>
      </c>
      <c r="AC81" s="1" t="s">
        <v>69</v>
      </c>
      <c r="AD81" s="1" t="s">
        <v>69</v>
      </c>
      <c r="AE81" s="1" t="s">
        <v>69</v>
      </c>
      <c r="AF81" s="1" t="s">
        <v>69</v>
      </c>
      <c r="AG81" s="1" t="s">
        <v>69</v>
      </c>
      <c r="AH81" s="1" t="s">
        <v>69</v>
      </c>
      <c r="AI81" s="1" t="s">
        <v>69</v>
      </c>
      <c r="AJ81" s="1" t="s">
        <v>69</v>
      </c>
      <c r="AK81" s="1" t="s">
        <v>69</v>
      </c>
      <c r="AL81" s="1" t="s">
        <v>69</v>
      </c>
      <c r="AM81" s="1" t="s">
        <v>69</v>
      </c>
      <c r="AO81" s="1" t="s">
        <v>69</v>
      </c>
      <c r="AQ81" s="1" t="s">
        <v>69</v>
      </c>
      <c r="AR81" s="1" t="s">
        <v>69</v>
      </c>
      <c r="AS81" s="1" t="s">
        <v>69</v>
      </c>
      <c r="AT81" s="1" t="s">
        <v>69</v>
      </c>
      <c r="AU81" s="1" t="s">
        <v>69</v>
      </c>
      <c r="AV81" s="1" t="s">
        <v>69</v>
      </c>
      <c r="AW81" s="1" t="s">
        <v>69</v>
      </c>
      <c r="AX81" s="1" t="s">
        <v>69</v>
      </c>
      <c r="AY81" s="1" t="s">
        <v>69</v>
      </c>
    </row>
    <row r="350972" spans="1:10" x14ac:dyDescent="0.25">
      <c r="A350972" t="s">
        <v>76</v>
      </c>
      <c r="B350972" t="s">
        <v>77</v>
      </c>
      <c r="C350972" t="s">
        <v>566</v>
      </c>
      <c r="D350972" t="s">
        <v>80</v>
      </c>
      <c r="E350972" t="s">
        <v>81</v>
      </c>
      <c r="F350972" t="s">
        <v>82</v>
      </c>
      <c r="G350972" t="s">
        <v>85</v>
      </c>
      <c r="H350972" t="s">
        <v>82</v>
      </c>
      <c r="I350972" t="s">
        <v>86</v>
      </c>
      <c r="J350972" t="s">
        <v>87</v>
      </c>
    </row>
    <row r="350973" spans="1:10" x14ac:dyDescent="0.25">
      <c r="A350973" t="s">
        <v>67</v>
      </c>
      <c r="B350973" t="s">
        <v>88</v>
      </c>
      <c r="C350973" t="s">
        <v>567</v>
      </c>
      <c r="D350973" t="s">
        <v>91</v>
      </c>
      <c r="E350973" t="s">
        <v>92</v>
      </c>
      <c r="F350973" t="s">
        <v>93</v>
      </c>
      <c r="G350973" t="s">
        <v>96</v>
      </c>
      <c r="H350973" t="s">
        <v>97</v>
      </c>
      <c r="I350973" t="s">
        <v>98</v>
      </c>
      <c r="J350973" t="s">
        <v>99</v>
      </c>
    </row>
    <row r="350974" spans="1:10" x14ac:dyDescent="0.25">
      <c r="B350974" t="s">
        <v>100</v>
      </c>
      <c r="C350974" t="s">
        <v>568</v>
      </c>
      <c r="D350974" t="s">
        <v>103</v>
      </c>
      <c r="E350974" t="s">
        <v>104</v>
      </c>
      <c r="F350974" t="s">
        <v>105</v>
      </c>
      <c r="G350974" t="s">
        <v>108</v>
      </c>
      <c r="H350974" t="s">
        <v>105</v>
      </c>
      <c r="I350974" t="s">
        <v>109</v>
      </c>
      <c r="J350974" t="s">
        <v>110</v>
      </c>
    </row>
    <row r="350975" spans="1:10" x14ac:dyDescent="0.25">
      <c r="B350975" t="s">
        <v>111</v>
      </c>
      <c r="C350975" t="s">
        <v>569</v>
      </c>
      <c r="D350975" t="s">
        <v>114</v>
      </c>
      <c r="E350975" t="s">
        <v>73</v>
      </c>
      <c r="F350975" t="s">
        <v>115</v>
      </c>
      <c r="G350975" t="s">
        <v>73</v>
      </c>
      <c r="H350975" t="s">
        <v>115</v>
      </c>
      <c r="J350975" t="s">
        <v>118</v>
      </c>
    </row>
    <row r="350976" spans="1:10" x14ac:dyDescent="0.25">
      <c r="B350976" t="s">
        <v>119</v>
      </c>
      <c r="C350976" t="s">
        <v>570</v>
      </c>
      <c r="D350976" t="s">
        <v>122</v>
      </c>
      <c r="F350976" t="s">
        <v>74</v>
      </c>
      <c r="H350976" t="s">
        <v>125</v>
      </c>
    </row>
    <row r="350977" spans="2:4" x14ac:dyDescent="0.25">
      <c r="B350977" t="s">
        <v>126</v>
      </c>
      <c r="C350977" t="s">
        <v>571</v>
      </c>
      <c r="D350977" t="s">
        <v>128</v>
      </c>
    </row>
    <row r="350978" spans="2:4" x14ac:dyDescent="0.25">
      <c r="B350978" t="s">
        <v>131</v>
      </c>
      <c r="C350978" t="s">
        <v>572</v>
      </c>
      <c r="D350978" t="s">
        <v>133</v>
      </c>
    </row>
    <row r="350979" spans="2:4" x14ac:dyDescent="0.25">
      <c r="B350979" t="s">
        <v>135</v>
      </c>
      <c r="C350979" t="s">
        <v>573</v>
      </c>
      <c r="D350979" t="s">
        <v>137</v>
      </c>
    </row>
    <row r="350980" spans="2:4" x14ac:dyDescent="0.25">
      <c r="B350980" t="s">
        <v>139</v>
      </c>
      <c r="C350980" t="s">
        <v>253</v>
      </c>
      <c r="D350980" t="s">
        <v>141</v>
      </c>
    </row>
    <row r="350981" spans="2:4" x14ac:dyDescent="0.25">
      <c r="B350981" t="s">
        <v>143</v>
      </c>
      <c r="C350981" t="s">
        <v>574</v>
      </c>
      <c r="D350981" t="s">
        <v>145</v>
      </c>
    </row>
    <row r="350982" spans="2:4" x14ac:dyDescent="0.25">
      <c r="B350982" t="s">
        <v>147</v>
      </c>
      <c r="C350982" t="s">
        <v>575</v>
      </c>
      <c r="D350982" t="s">
        <v>72</v>
      </c>
    </row>
    <row r="350983" spans="2:4" x14ac:dyDescent="0.25">
      <c r="B350983" t="s">
        <v>150</v>
      </c>
      <c r="C350983" t="s">
        <v>576</v>
      </c>
    </row>
    <row r="350984" spans="2:4" x14ac:dyDescent="0.25">
      <c r="B350984" t="s">
        <v>153</v>
      </c>
      <c r="C350984" t="s">
        <v>577</v>
      </c>
    </row>
    <row r="350985" spans="2:4" x14ac:dyDescent="0.25">
      <c r="B350985" t="s">
        <v>156</v>
      </c>
      <c r="C350985" t="s">
        <v>578</v>
      </c>
    </row>
    <row r="350986" spans="2:4" x14ac:dyDescent="0.25">
      <c r="B350986" t="s">
        <v>159</v>
      </c>
      <c r="C350986" t="s">
        <v>579</v>
      </c>
    </row>
    <row r="350987" spans="2:4" x14ac:dyDescent="0.25">
      <c r="B350987" t="s">
        <v>162</v>
      </c>
      <c r="C350987" t="s">
        <v>580</v>
      </c>
    </row>
    <row r="350988" spans="2:4" x14ac:dyDescent="0.25">
      <c r="B350988" t="s">
        <v>165</v>
      </c>
      <c r="C350988" t="s">
        <v>581</v>
      </c>
    </row>
    <row r="350989" spans="2:4" x14ac:dyDescent="0.25">
      <c r="B350989" t="s">
        <v>168</v>
      </c>
      <c r="C350989" t="s">
        <v>582</v>
      </c>
    </row>
    <row r="350990" spans="2:4" x14ac:dyDescent="0.25">
      <c r="B350990" t="s">
        <v>171</v>
      </c>
      <c r="C350990" t="s">
        <v>583</v>
      </c>
    </row>
    <row r="350991" spans="2:4" x14ac:dyDescent="0.25">
      <c r="B350991" t="s">
        <v>174</v>
      </c>
      <c r="C350991" t="s">
        <v>584</v>
      </c>
    </row>
    <row r="350992" spans="2:4" x14ac:dyDescent="0.25">
      <c r="B350992" t="s">
        <v>177</v>
      </c>
      <c r="C350992" t="s">
        <v>585</v>
      </c>
    </row>
    <row r="350993" spans="2:3" x14ac:dyDescent="0.25">
      <c r="B350993" t="s">
        <v>179</v>
      </c>
      <c r="C350993" t="s">
        <v>586</v>
      </c>
    </row>
    <row r="350994" spans="2:3" x14ac:dyDescent="0.25">
      <c r="B350994" t="s">
        <v>181</v>
      </c>
      <c r="C350994" t="s">
        <v>246</v>
      </c>
    </row>
    <row r="350995" spans="2:3" x14ac:dyDescent="0.25">
      <c r="B350995" t="s">
        <v>183</v>
      </c>
      <c r="C350995" t="s">
        <v>587</v>
      </c>
    </row>
    <row r="350996" spans="2:3" x14ac:dyDescent="0.25">
      <c r="B350996" t="s">
        <v>185</v>
      </c>
      <c r="C350996" t="s">
        <v>588</v>
      </c>
    </row>
    <row r="350997" spans="2:3" x14ac:dyDescent="0.25">
      <c r="B350997" t="s">
        <v>187</v>
      </c>
      <c r="C350997" t="s">
        <v>589</v>
      </c>
    </row>
    <row r="350998" spans="2:3" x14ac:dyDescent="0.25">
      <c r="B350998" t="s">
        <v>189</v>
      </c>
      <c r="C350998" t="s">
        <v>590</v>
      </c>
    </row>
    <row r="350999" spans="2:3" x14ac:dyDescent="0.25">
      <c r="B350999" t="s">
        <v>191</v>
      </c>
      <c r="C350999" t="s">
        <v>591</v>
      </c>
    </row>
    <row r="351000" spans="2:3" x14ac:dyDescent="0.25">
      <c r="B351000" t="s">
        <v>193</v>
      </c>
      <c r="C351000" t="s">
        <v>592</v>
      </c>
    </row>
    <row r="351001" spans="2:3" x14ac:dyDescent="0.25">
      <c r="B351001" t="s">
        <v>195</v>
      </c>
      <c r="C351001" t="s">
        <v>593</v>
      </c>
    </row>
    <row r="351002" spans="2:3" x14ac:dyDescent="0.25">
      <c r="B351002" t="s">
        <v>197</v>
      </c>
      <c r="C351002" t="s">
        <v>71</v>
      </c>
    </row>
    <row r="351003" spans="2:3" x14ac:dyDescent="0.25">
      <c r="B351003" t="s">
        <v>199</v>
      </c>
    </row>
    <row r="351004" spans="2:3" x14ac:dyDescent="0.25">
      <c r="B351004" t="s">
        <v>201</v>
      </c>
    </row>
    <row r="351005" spans="2:3" x14ac:dyDescent="0.25">
      <c r="B351005" t="s">
        <v>203</v>
      </c>
    </row>
    <row r="351006" spans="2:3" x14ac:dyDescent="0.25">
      <c r="B351006" t="s">
        <v>205</v>
      </c>
    </row>
    <row r="351007" spans="2:3" x14ac:dyDescent="0.25">
      <c r="B351007" t="s">
        <v>207</v>
      </c>
    </row>
    <row r="351008" spans="2:3" x14ac:dyDescent="0.25">
      <c r="B351008" t="s">
        <v>209</v>
      </c>
    </row>
    <row r="351009" spans="2:2" x14ac:dyDescent="0.25">
      <c r="B351009" t="s">
        <v>211</v>
      </c>
    </row>
    <row r="351010" spans="2:2" x14ac:dyDescent="0.25">
      <c r="B351010" t="s">
        <v>213</v>
      </c>
    </row>
    <row r="351011" spans="2:2" x14ac:dyDescent="0.25">
      <c r="B351011" t="s">
        <v>215</v>
      </c>
    </row>
    <row r="351012" spans="2:2" x14ac:dyDescent="0.25">
      <c r="B351012" t="s">
        <v>217</v>
      </c>
    </row>
    <row r="351013" spans="2:2" x14ac:dyDescent="0.25">
      <c r="B351013" t="s">
        <v>219</v>
      </c>
    </row>
    <row r="351014" spans="2:2" x14ac:dyDescent="0.25">
      <c r="B351014" t="s">
        <v>221</v>
      </c>
    </row>
    <row r="351015" spans="2:2" x14ac:dyDescent="0.25">
      <c r="B351015" t="s">
        <v>223</v>
      </c>
    </row>
    <row r="351016" spans="2:2" x14ac:dyDescent="0.25">
      <c r="B351016" t="s">
        <v>225</v>
      </c>
    </row>
    <row r="351017" spans="2:2" x14ac:dyDescent="0.25">
      <c r="B351017" t="s">
        <v>227</v>
      </c>
    </row>
    <row r="351018" spans="2:2" x14ac:dyDescent="0.25">
      <c r="B351018" t="s">
        <v>229</v>
      </c>
    </row>
    <row r="351019" spans="2:2" x14ac:dyDescent="0.25">
      <c r="B351019" t="s">
        <v>231</v>
      </c>
    </row>
    <row r="351020" spans="2:2" x14ac:dyDescent="0.25">
      <c r="B351020" t="s">
        <v>233</v>
      </c>
    </row>
    <row r="351021" spans="2:2" x14ac:dyDescent="0.25">
      <c r="B351021" t="s">
        <v>235</v>
      </c>
    </row>
    <row r="351022" spans="2:2" x14ac:dyDescent="0.25">
      <c r="B351022" t="s">
        <v>70</v>
      </c>
    </row>
  </sheetData>
  <mergeCells count="1">
    <mergeCell ref="B8:AY8"/>
  </mergeCells>
  <dataValidations xWindow="534" yWindow="828" count="50">
    <dataValidation type="decimal" allowBlank="1" showInputMessage="1" showErrorMessage="1" errorTitle="Entrada no válida" error="Por favor escriba un número" promptTitle="Escriba un número en esta casilla" sqref="G81:I81" xr:uid="{00000000-0002-0000-01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79" xr:uid="{00000000-0002-0000-0100-00001E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2 C24:C79" xr:uid="{00000000-0002-0000-0100-000000000000}">
      <formula1>$A$350971:$A$350973</formula1>
    </dataValidation>
    <dataValidation type="date" allowBlank="1" showInputMessage="1" errorTitle="Entrada no válida" error="Por favor escriba una fecha válida (AAAA/MM/DD)" promptTitle="Ingrese una fecha (AAAA/MM/DD)" prompt=" Registre la fecha en la cual se SUSCRIBIÓ el contrato  (Formato AAAA/MM/DD)." sqref="M57 F11:F79" xr:uid="{00000000-0002-0000-0100-000003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56 M58 M60:M61 M63 M66:M68 M72:M79" xr:uid="{00000000-0002-0000-0100-00000A000000}">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9"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79" xr:uid="{00000000-0002-0000-0100-000002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79"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79"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79" xr:uid="{00000000-0002-0000-0100-000006000000}">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79" xr:uid="{00000000-0002-0000-01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79" xr:uid="{00000000-0002-0000-01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79" xr:uid="{00000000-0002-0000-0100-00000D000000}">
      <formula1>-999999999</formula1>
      <formula2>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79" xr:uid="{00000000-0002-0000-0100-000012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79" xr:uid="{00000000-0002-0000-0100-000014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79"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79" xr:uid="{00000000-0002-0000-0100-000019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79"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79" xr:uid="{00000000-0002-0000-0100-00001C000000}">
      <formula1>0</formula1>
      <formula2>390</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79" xr:uid="{00000000-0002-0000-0100-00001F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79"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79"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79" xr:uid="{00000000-0002-0000-01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79" xr:uid="{00000000-0002-0000-0100-00002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79"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79"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79"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79"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79"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79"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79"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79"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79"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79" xr:uid="{00000000-0002-0000-0100-000030000000}">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79" xr:uid="{00000000-0002-0000-0100-000007000000}">
      <formula1>$B$350971:$B$351022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79" xr:uid="{00000000-0002-0000-0100-000008000000}">
      <formula1>$C$350971:$C$351002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79" xr:uid="{00000000-0002-0000-0100-00000C000000}">
      <formula1>$A$350971:$A$350973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79" xr:uid="{00000000-0002-0000-0100-00000E000000}">
      <formula1>$D$350971:$D$350982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79" xr:uid="{00000000-0002-0000-0100-00000F000000}">
      <formula1>$E$350971:$E$350975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79" xr:uid="{00000000-0002-0000-0100-000010000000}">
      <formula1>$F$350971:$F$350976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79" xr:uid="{00000000-0002-0000-0100-000013000000}">
      <formula1>$D$350971:$D$350982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79" xr:uid="{00000000-0002-0000-0100-000016000000}">
      <formula1>$G$350971:$G$350975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79" xr:uid="{00000000-0002-0000-0100-000017000000}">
      <formula1>$H$350971:$H$350976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79" xr:uid="{00000000-0002-0000-0100-00001A000000}">
      <formula1>$D$350971:$D$350982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79" xr:uid="{00000000-0002-0000-0100-00001D000000}">
      <formula1>$H$350971:$H$350976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79" xr:uid="{00000000-0002-0000-0100-000020000000}">
      <formula1>$D$350971:$D$350982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79" xr:uid="{00000000-0002-0000-0100-000024000000}">
      <formula1>$I$350971:$I$350974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79" xr:uid="{00000000-0002-0000-0100-000026000000}">
      <formula1>$J$350971:$J$350975</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79" xr:uid="{00000000-0002-0000-0100-000015000000}">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79 U75:U79" xr:uid="{00000000-0002-0000-0100-000011000000}">
      <formula1>-99999999999</formula1>
      <formula2>99999999999</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4"/>
  <sheetViews>
    <sheetView workbookViewId="0">
      <selection activeCell="A13" sqref="A13"/>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9" t="s">
        <v>0</v>
      </c>
      <c r="C1" s="9">
        <v>59</v>
      </c>
      <c r="D1" s="9" t="s">
        <v>1</v>
      </c>
    </row>
    <row r="2" spans="1:21" x14ac:dyDescent="0.25">
      <c r="B2" s="9" t="s">
        <v>2</v>
      </c>
      <c r="C2" s="9">
        <v>425</v>
      </c>
      <c r="D2" s="9" t="s">
        <v>594</v>
      </c>
    </row>
    <row r="3" spans="1:21" x14ac:dyDescent="0.25">
      <c r="B3" s="9" t="s">
        <v>4</v>
      </c>
      <c r="C3" s="9">
        <v>1</v>
      </c>
    </row>
    <row r="4" spans="1:21" x14ac:dyDescent="0.25">
      <c r="B4" s="9" t="s">
        <v>5</v>
      </c>
      <c r="C4" s="9">
        <v>405</v>
      </c>
    </row>
    <row r="5" spans="1:21" x14ac:dyDescent="0.25">
      <c r="B5" s="9" t="s">
        <v>6</v>
      </c>
      <c r="C5" s="10">
        <v>44773</v>
      </c>
    </row>
    <row r="6" spans="1:21" x14ac:dyDescent="0.25">
      <c r="B6" s="9" t="s">
        <v>7</v>
      </c>
      <c r="C6" s="9">
        <v>1</v>
      </c>
      <c r="D6" s="9" t="s">
        <v>8</v>
      </c>
    </row>
    <row r="8" spans="1:21" x14ac:dyDescent="0.25">
      <c r="A8" s="9" t="s">
        <v>9</v>
      </c>
      <c r="B8" s="12" t="s">
        <v>595</v>
      </c>
      <c r="C8" s="13"/>
      <c r="D8" s="13"/>
      <c r="E8" s="13"/>
      <c r="F8" s="13"/>
      <c r="G8" s="13"/>
      <c r="H8" s="13"/>
      <c r="I8" s="13"/>
      <c r="J8" s="13"/>
      <c r="K8" s="13"/>
      <c r="L8" s="13"/>
      <c r="M8" s="13"/>
      <c r="N8" s="13"/>
      <c r="O8" s="13"/>
      <c r="P8" s="13"/>
      <c r="Q8" s="13"/>
      <c r="R8" s="13"/>
      <c r="S8" s="13"/>
      <c r="T8" s="13"/>
      <c r="U8" s="13"/>
    </row>
    <row r="9" spans="1:21" x14ac:dyDescent="0.25">
      <c r="C9" s="9">
        <v>2</v>
      </c>
      <c r="D9" s="9">
        <v>3</v>
      </c>
      <c r="E9" s="9">
        <v>4</v>
      </c>
      <c r="F9" s="9">
        <v>8</v>
      </c>
      <c r="G9" s="9">
        <v>9</v>
      </c>
      <c r="H9" s="9">
        <v>10</v>
      </c>
      <c r="I9" s="9">
        <v>11</v>
      </c>
      <c r="J9" s="9">
        <v>12</v>
      </c>
      <c r="K9" s="9">
        <v>16</v>
      </c>
      <c r="L9" s="9">
        <v>20</v>
      </c>
      <c r="M9" s="9">
        <v>24</v>
      </c>
      <c r="N9" s="9">
        <v>28</v>
      </c>
      <c r="O9" s="9">
        <v>32</v>
      </c>
      <c r="P9" s="9">
        <v>36</v>
      </c>
      <c r="Q9" s="9">
        <v>40</v>
      </c>
      <c r="R9" s="9">
        <v>44</v>
      </c>
      <c r="S9" s="9">
        <v>48</v>
      </c>
      <c r="T9" s="9">
        <v>52</v>
      </c>
      <c r="U9" s="9">
        <v>56</v>
      </c>
    </row>
    <row r="10" spans="1:21" ht="15.75" thickBot="1" x14ac:dyDescent="0.3">
      <c r="C10" s="9" t="s">
        <v>11</v>
      </c>
      <c r="D10" s="9" t="s">
        <v>12</v>
      </c>
      <c r="E10" s="9" t="s">
        <v>596</v>
      </c>
      <c r="F10" s="9" t="s">
        <v>597</v>
      </c>
      <c r="G10" s="9" t="s">
        <v>15</v>
      </c>
      <c r="H10" s="9" t="s">
        <v>16</v>
      </c>
      <c r="I10" s="9" t="s">
        <v>17</v>
      </c>
      <c r="J10" s="9" t="s">
        <v>598</v>
      </c>
      <c r="K10" s="9" t="s">
        <v>29</v>
      </c>
      <c r="L10" s="9" t="s">
        <v>30</v>
      </c>
      <c r="M10" s="9" t="s">
        <v>31</v>
      </c>
      <c r="N10" s="9" t="s">
        <v>32</v>
      </c>
      <c r="O10" s="9" t="s">
        <v>33</v>
      </c>
      <c r="P10" s="9" t="s">
        <v>34</v>
      </c>
      <c r="Q10" s="9" t="s">
        <v>35</v>
      </c>
      <c r="R10" s="9" t="s">
        <v>599</v>
      </c>
      <c r="S10" s="9" t="s">
        <v>600</v>
      </c>
      <c r="T10" s="9" t="s">
        <v>601</v>
      </c>
      <c r="U10" s="9" t="s">
        <v>65</v>
      </c>
    </row>
    <row r="11" spans="1:21" ht="15.75" thickBot="1" x14ac:dyDescent="0.3">
      <c r="A11" s="11">
        <v>1</v>
      </c>
      <c r="B11" t="s">
        <v>66</v>
      </c>
      <c r="C11" s="3" t="s">
        <v>76</v>
      </c>
      <c r="D11" s="3"/>
      <c r="E11" s="3" t="s">
        <v>602</v>
      </c>
      <c r="F11" s="3">
        <v>54393</v>
      </c>
      <c r="G11" s="3" t="s">
        <v>244</v>
      </c>
      <c r="H11" s="3">
        <v>74376286</v>
      </c>
      <c r="I11" s="3" t="s">
        <v>245</v>
      </c>
      <c r="J11" s="2">
        <v>44074</v>
      </c>
      <c r="K11" s="3" t="s">
        <v>92</v>
      </c>
      <c r="L11" s="3" t="s">
        <v>82</v>
      </c>
      <c r="M11" s="3"/>
      <c r="N11" s="3">
        <v>800058607</v>
      </c>
      <c r="O11" s="3" t="s">
        <v>103</v>
      </c>
      <c r="P11" s="3"/>
      <c r="Q11" s="3" t="s">
        <v>603</v>
      </c>
      <c r="R11" s="3" t="s">
        <v>604</v>
      </c>
      <c r="S11" s="4">
        <v>1085873832</v>
      </c>
      <c r="T11" s="3">
        <v>366</v>
      </c>
      <c r="U11" s="3" t="s">
        <v>605</v>
      </c>
    </row>
    <row r="12" spans="1:21" x14ac:dyDescent="0.25">
      <c r="A12" s="9">
        <v>2</v>
      </c>
      <c r="B12" t="s">
        <v>251</v>
      </c>
      <c r="C12" s="3" t="s">
        <v>76</v>
      </c>
      <c r="D12" s="3" t="s">
        <v>69</v>
      </c>
      <c r="E12" s="3" t="s">
        <v>602</v>
      </c>
      <c r="F12" s="3">
        <v>42654</v>
      </c>
      <c r="G12" s="3" t="s">
        <v>606</v>
      </c>
      <c r="H12" s="3">
        <v>79672493</v>
      </c>
      <c r="I12" s="3" t="s">
        <v>607</v>
      </c>
      <c r="J12" s="2">
        <v>43788</v>
      </c>
      <c r="K12" s="3" t="s">
        <v>92</v>
      </c>
      <c r="L12" s="3" t="s">
        <v>82</v>
      </c>
      <c r="M12" s="3"/>
      <c r="N12" s="3">
        <v>900884399</v>
      </c>
      <c r="O12" s="3" t="s">
        <v>80</v>
      </c>
      <c r="P12" s="3" t="s">
        <v>69</v>
      </c>
      <c r="Q12" s="3" t="s">
        <v>608</v>
      </c>
      <c r="R12" s="3" t="s">
        <v>609</v>
      </c>
      <c r="S12" s="4">
        <v>101116742.52</v>
      </c>
      <c r="T12" s="3">
        <v>42</v>
      </c>
      <c r="U12" s="3" t="s">
        <v>610</v>
      </c>
    </row>
    <row r="13" spans="1:21" x14ac:dyDescent="0.25">
      <c r="A13" s="9">
        <v>3</v>
      </c>
      <c r="B13" t="s">
        <v>258</v>
      </c>
      <c r="C13" s="3" t="s">
        <v>76</v>
      </c>
      <c r="D13" s="3" t="s">
        <v>69</v>
      </c>
      <c r="E13" s="3" t="s">
        <v>602</v>
      </c>
      <c r="F13" s="3" t="s">
        <v>611</v>
      </c>
      <c r="G13" s="3" t="s">
        <v>244</v>
      </c>
      <c r="H13" s="3">
        <v>74376286</v>
      </c>
      <c r="I13" s="3" t="s">
        <v>245</v>
      </c>
      <c r="J13" s="2">
        <v>44763</v>
      </c>
      <c r="K13" s="3" t="s">
        <v>92</v>
      </c>
      <c r="L13" s="3" t="s">
        <v>82</v>
      </c>
      <c r="M13" s="3"/>
      <c r="N13" s="3">
        <v>901373000</v>
      </c>
      <c r="O13" s="3" t="s">
        <v>80</v>
      </c>
      <c r="P13" s="3" t="s">
        <v>69</v>
      </c>
      <c r="Q13" s="3" t="s">
        <v>612</v>
      </c>
      <c r="R13" s="3" t="s">
        <v>613</v>
      </c>
      <c r="S13" s="4">
        <v>1611664656</v>
      </c>
      <c r="T13" s="3">
        <v>365</v>
      </c>
      <c r="U13" s="3" t="s">
        <v>614</v>
      </c>
    </row>
    <row r="14" spans="1:21" x14ac:dyDescent="0.25">
      <c r="A14" s="9">
        <v>-1</v>
      </c>
      <c r="C14" s="1" t="s">
        <v>69</v>
      </c>
      <c r="D14" s="1" t="s">
        <v>69</v>
      </c>
      <c r="E14" s="1" t="s">
        <v>69</v>
      </c>
      <c r="F14" s="1" t="s">
        <v>69</v>
      </c>
      <c r="G14" s="1" t="s">
        <v>69</v>
      </c>
      <c r="H14" s="1" t="s">
        <v>69</v>
      </c>
      <c r="I14" s="1" t="s">
        <v>69</v>
      </c>
      <c r="J14" s="1" t="s">
        <v>69</v>
      </c>
      <c r="K14" s="1" t="s">
        <v>69</v>
      </c>
      <c r="L14" s="1" t="s">
        <v>69</v>
      </c>
      <c r="M14" s="1" t="s">
        <v>69</v>
      </c>
      <c r="N14" s="1" t="s">
        <v>69</v>
      </c>
      <c r="O14" s="1" t="s">
        <v>69</v>
      </c>
      <c r="P14" s="1" t="s">
        <v>69</v>
      </c>
      <c r="Q14" s="1" t="s">
        <v>69</v>
      </c>
      <c r="R14" s="1" t="s">
        <v>69</v>
      </c>
      <c r="S14" s="1" t="s">
        <v>69</v>
      </c>
      <c r="T14" s="1" t="s">
        <v>69</v>
      </c>
      <c r="U14" s="1" t="s">
        <v>69</v>
      </c>
    </row>
    <row r="15" spans="1:21" x14ac:dyDescent="0.25">
      <c r="A15" s="9">
        <v>999999</v>
      </c>
      <c r="B15" t="s">
        <v>75</v>
      </c>
      <c r="C15" s="1" t="s">
        <v>69</v>
      </c>
      <c r="D15" s="1" t="s">
        <v>69</v>
      </c>
      <c r="E15" s="1" t="s">
        <v>69</v>
      </c>
      <c r="F15" s="1" t="s">
        <v>69</v>
      </c>
      <c r="G15" s="1" t="s">
        <v>69</v>
      </c>
      <c r="H15" s="1" t="s">
        <v>69</v>
      </c>
      <c r="I15" s="1" t="s">
        <v>69</v>
      </c>
      <c r="J15" s="1" t="s">
        <v>69</v>
      </c>
      <c r="K15" s="1" t="s">
        <v>69</v>
      </c>
      <c r="L15" s="1" t="s">
        <v>69</v>
      </c>
      <c r="M15" s="1" t="s">
        <v>69</v>
      </c>
      <c r="N15" s="1" t="s">
        <v>69</v>
      </c>
      <c r="O15" s="1" t="s">
        <v>69</v>
      </c>
      <c r="P15" s="1" t="s">
        <v>69</v>
      </c>
      <c r="Q15" s="1" t="s">
        <v>69</v>
      </c>
      <c r="R15" s="1" t="s">
        <v>69</v>
      </c>
      <c r="T15" s="1" t="s">
        <v>69</v>
      </c>
      <c r="U15" s="1" t="s">
        <v>69</v>
      </c>
    </row>
    <row r="17" spans="9:9" x14ac:dyDescent="0.25">
      <c r="I17" s="7"/>
    </row>
    <row r="351004" spans="1:5" x14ac:dyDescent="0.25">
      <c r="A351004" t="s">
        <v>76</v>
      </c>
      <c r="B351004" t="s">
        <v>602</v>
      </c>
      <c r="C351004" t="s">
        <v>81</v>
      </c>
      <c r="D351004" t="s">
        <v>82</v>
      </c>
      <c r="E351004" t="s">
        <v>80</v>
      </c>
    </row>
    <row r="351005" spans="1:5" x14ac:dyDescent="0.25">
      <c r="A351005" t="s">
        <v>67</v>
      </c>
      <c r="B351005" t="s">
        <v>615</v>
      </c>
      <c r="C351005" t="s">
        <v>92</v>
      </c>
      <c r="D351005" t="s">
        <v>93</v>
      </c>
      <c r="E351005" t="s">
        <v>91</v>
      </c>
    </row>
    <row r="351006" spans="1:5" x14ac:dyDescent="0.25">
      <c r="B351006" t="s">
        <v>71</v>
      </c>
      <c r="C351006" t="s">
        <v>104</v>
      </c>
      <c r="D351006" t="s">
        <v>105</v>
      </c>
      <c r="E351006" t="s">
        <v>103</v>
      </c>
    </row>
    <row r="351007" spans="1:5" x14ac:dyDescent="0.25">
      <c r="C351007" t="s">
        <v>73</v>
      </c>
      <c r="D351007" t="s">
        <v>115</v>
      </c>
      <c r="E351007" t="s">
        <v>114</v>
      </c>
    </row>
    <row r="351008" spans="1:5" x14ac:dyDescent="0.25">
      <c r="D351008" t="s">
        <v>74</v>
      </c>
      <c r="E351008" t="s">
        <v>122</v>
      </c>
    </row>
    <row r="351009" spans="5:5" x14ac:dyDescent="0.25">
      <c r="E351009" t="s">
        <v>128</v>
      </c>
    </row>
    <row r="351010" spans="5:5" x14ac:dyDescent="0.25">
      <c r="E351010" t="s">
        <v>133</v>
      </c>
    </row>
    <row r="351011" spans="5:5" x14ac:dyDescent="0.25">
      <c r="E351011" t="s">
        <v>137</v>
      </c>
    </row>
    <row r="351012" spans="5:5" x14ac:dyDescent="0.25">
      <c r="E351012" t="s">
        <v>141</v>
      </c>
    </row>
    <row r="351013" spans="5:5" x14ac:dyDescent="0.25">
      <c r="E351013" t="s">
        <v>145</v>
      </c>
    </row>
    <row r="351014" spans="5:5" x14ac:dyDescent="0.25">
      <c r="E351014" t="s">
        <v>72</v>
      </c>
    </row>
  </sheetData>
  <mergeCells count="1">
    <mergeCell ref="B8:U8"/>
  </mergeCells>
  <dataValidations xWindow="475" yWindow="287" count="24">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2:C13" xr:uid="{00000000-0002-0000-02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2:E13" xr:uid="{00000000-0002-0000-0200-000002000000}">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3"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2:K13" xr:uid="{00000000-0002-0000-0200-000008000000}">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2:L13" xr:uid="{00000000-0002-0000-0200-000009000000}">
      <formula1>$D$351003:$D$351008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N11 M12:M13"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2:N13"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2:O13" xr:uid="{00000000-0002-0000-0200-00000C000000}">
      <formula1>$E$351003:$E$351014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3"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3"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xr:uid="{00000000-0002-0000-0200-00001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B6CB146A-6FBB-4127-879C-A97F67552F79}">
      <formula1>$E$351027:$E$351038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A0670CC8-FC29-496E-81FD-39F954E9FB6D}">
      <formula1>$D$351027:$D$351032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EE06C302-4A56-4C57-8789-DB17860A148F}">
      <formula1>$C$351027:$C$351031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BADB386-07DA-4253-9892-7C357FB40152}">
      <formula1>$B$351027:$B$351030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8AD7EDF-1EF3-43D2-B8DD-DC5318CDE324}">
      <formula1>$A$351027:$A$351029</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3"/>
  <sheetViews>
    <sheetView tabSelected="1" topLeftCell="AE1" zoomScale="90" zoomScaleNormal="90" workbookViewId="0">
      <selection activeCell="AN37" sqref="AN37"/>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9" t="s">
        <v>0</v>
      </c>
      <c r="C1" s="9">
        <v>59</v>
      </c>
      <c r="D1" s="9" t="s">
        <v>1</v>
      </c>
    </row>
    <row r="2" spans="1:43" x14ac:dyDescent="0.25">
      <c r="B2" s="9" t="s">
        <v>2</v>
      </c>
      <c r="C2" s="9">
        <v>426</v>
      </c>
      <c r="D2" s="9" t="s">
        <v>616</v>
      </c>
    </row>
    <row r="3" spans="1:43" x14ac:dyDescent="0.25">
      <c r="B3" s="9" t="s">
        <v>4</v>
      </c>
      <c r="C3" s="9">
        <v>1</v>
      </c>
    </row>
    <row r="4" spans="1:43" x14ac:dyDescent="0.25">
      <c r="B4" s="9" t="s">
        <v>5</v>
      </c>
      <c r="C4" s="9">
        <v>405</v>
      </c>
    </row>
    <row r="5" spans="1:43" x14ac:dyDescent="0.25">
      <c r="B5" s="9" t="s">
        <v>6</v>
      </c>
      <c r="C5" s="10">
        <v>44773</v>
      </c>
    </row>
    <row r="6" spans="1:43" x14ac:dyDescent="0.25">
      <c r="B6" s="9" t="s">
        <v>7</v>
      </c>
      <c r="C6" s="9">
        <v>1</v>
      </c>
      <c r="D6" s="9" t="s">
        <v>8</v>
      </c>
    </row>
    <row r="8" spans="1:43" x14ac:dyDescent="0.25">
      <c r="A8" s="9" t="s">
        <v>9</v>
      </c>
      <c r="B8" s="12" t="s">
        <v>617</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row>
    <row r="9" spans="1:43" x14ac:dyDescent="0.25">
      <c r="C9" s="9">
        <v>2</v>
      </c>
      <c r="D9" s="9">
        <v>3</v>
      </c>
      <c r="E9" s="9">
        <v>4</v>
      </c>
      <c r="F9" s="9">
        <v>8</v>
      </c>
      <c r="G9" s="9">
        <v>9</v>
      </c>
      <c r="H9" s="9">
        <v>10</v>
      </c>
      <c r="I9" s="9">
        <v>11</v>
      </c>
      <c r="J9" s="9">
        <v>12</v>
      </c>
      <c r="K9" s="9">
        <v>16</v>
      </c>
      <c r="L9" s="9">
        <v>24</v>
      </c>
      <c r="M9" s="9">
        <v>28</v>
      </c>
      <c r="N9" s="9">
        <v>32</v>
      </c>
      <c r="O9" s="9">
        <v>36</v>
      </c>
      <c r="P9" s="9">
        <v>40</v>
      </c>
      <c r="Q9" s="9">
        <v>44</v>
      </c>
      <c r="R9" s="9">
        <v>48</v>
      </c>
      <c r="S9" s="9">
        <v>52</v>
      </c>
      <c r="T9" s="9">
        <v>56</v>
      </c>
      <c r="U9" s="9">
        <v>60</v>
      </c>
      <c r="V9" s="9">
        <v>64</v>
      </c>
      <c r="W9" s="9">
        <v>68</v>
      </c>
      <c r="X9" s="9">
        <v>72</v>
      </c>
      <c r="Y9" s="9">
        <v>76</v>
      </c>
      <c r="Z9" s="9">
        <v>80</v>
      </c>
      <c r="AA9" s="9">
        <v>84</v>
      </c>
      <c r="AB9" s="9">
        <v>88</v>
      </c>
      <c r="AC9" s="9">
        <v>92</v>
      </c>
      <c r="AD9" s="9">
        <v>96</v>
      </c>
      <c r="AE9" s="9">
        <v>100</v>
      </c>
      <c r="AF9" s="9">
        <v>104</v>
      </c>
      <c r="AG9" s="9">
        <v>108</v>
      </c>
      <c r="AH9" s="9">
        <v>112</v>
      </c>
      <c r="AI9" s="9">
        <v>116</v>
      </c>
      <c r="AJ9" s="9">
        <v>119</v>
      </c>
      <c r="AK9" s="9">
        <v>120</v>
      </c>
      <c r="AL9" s="9">
        <v>124</v>
      </c>
      <c r="AM9" s="9">
        <v>128</v>
      </c>
      <c r="AN9" s="9">
        <v>132</v>
      </c>
      <c r="AO9" s="9">
        <v>136</v>
      </c>
      <c r="AP9" s="9">
        <v>140</v>
      </c>
      <c r="AQ9" s="9">
        <v>144</v>
      </c>
    </row>
    <row r="10" spans="1:43" x14ac:dyDescent="0.25">
      <c r="C10" s="9" t="s">
        <v>11</v>
      </c>
      <c r="D10" s="9" t="s">
        <v>12</v>
      </c>
      <c r="E10" s="9" t="s">
        <v>618</v>
      </c>
      <c r="F10" s="9" t="s">
        <v>619</v>
      </c>
      <c r="G10" s="9" t="s">
        <v>15</v>
      </c>
      <c r="H10" s="9" t="s">
        <v>16</v>
      </c>
      <c r="I10" s="9" t="s">
        <v>17</v>
      </c>
      <c r="J10" s="9" t="s">
        <v>620</v>
      </c>
      <c r="K10" s="9" t="s">
        <v>18</v>
      </c>
      <c r="L10" s="9" t="s">
        <v>621</v>
      </c>
      <c r="M10" s="9" t="s">
        <v>622</v>
      </c>
      <c r="N10" s="9" t="s">
        <v>623</v>
      </c>
      <c r="O10" s="9" t="s">
        <v>624</v>
      </c>
      <c r="P10" s="9" t="s">
        <v>625</v>
      </c>
      <c r="Q10" s="9" t="s">
        <v>626</v>
      </c>
      <c r="R10" s="9" t="s">
        <v>36</v>
      </c>
      <c r="S10" s="9" t="s">
        <v>37</v>
      </c>
      <c r="T10" s="9" t="s">
        <v>39</v>
      </c>
      <c r="U10" s="9" t="s">
        <v>40</v>
      </c>
      <c r="V10" s="9" t="s">
        <v>41</v>
      </c>
      <c r="W10" s="9" t="s">
        <v>627</v>
      </c>
      <c r="X10" s="9" t="s">
        <v>43</v>
      </c>
      <c r="Y10" s="9" t="s">
        <v>44</v>
      </c>
      <c r="Z10" s="9" t="s">
        <v>45</v>
      </c>
      <c r="AA10" s="9" t="s">
        <v>46</v>
      </c>
      <c r="AB10" s="9" t="s">
        <v>47</v>
      </c>
      <c r="AC10" s="9" t="s">
        <v>48</v>
      </c>
      <c r="AD10" s="9" t="s">
        <v>49</v>
      </c>
      <c r="AE10" s="9" t="s">
        <v>51</v>
      </c>
      <c r="AF10" s="9" t="s">
        <v>628</v>
      </c>
      <c r="AG10" s="9" t="s">
        <v>55</v>
      </c>
      <c r="AH10" s="9" t="s">
        <v>56</v>
      </c>
      <c r="AI10" s="9" t="s">
        <v>57</v>
      </c>
      <c r="AJ10" s="9" t="s">
        <v>629</v>
      </c>
      <c r="AK10" s="9" t="s">
        <v>630</v>
      </c>
      <c r="AL10" s="9" t="s">
        <v>631</v>
      </c>
      <c r="AM10" s="9" t="s">
        <v>61</v>
      </c>
      <c r="AN10" s="9" t="s">
        <v>62</v>
      </c>
      <c r="AO10" s="9" t="s">
        <v>63</v>
      </c>
      <c r="AP10" s="9" t="s">
        <v>64</v>
      </c>
      <c r="AQ10" s="9" t="s">
        <v>65</v>
      </c>
    </row>
    <row r="11" spans="1:43" ht="30.75" thickBot="1" x14ac:dyDescent="0.3">
      <c r="A11" s="9">
        <v>1</v>
      </c>
      <c r="B11" t="s">
        <v>66</v>
      </c>
      <c r="C11" s="3" t="s">
        <v>76</v>
      </c>
      <c r="D11" s="3" t="s">
        <v>69</v>
      </c>
      <c r="E11" s="3" t="s">
        <v>632</v>
      </c>
      <c r="F11" s="6" t="s">
        <v>633</v>
      </c>
      <c r="G11" s="3" t="s">
        <v>390</v>
      </c>
      <c r="H11" s="3">
        <v>72133921</v>
      </c>
      <c r="I11" s="3" t="s">
        <v>634</v>
      </c>
      <c r="J11" s="2">
        <v>44001</v>
      </c>
      <c r="K11" s="3" t="s">
        <v>126</v>
      </c>
      <c r="L11" s="3" t="s">
        <v>635</v>
      </c>
      <c r="M11" s="4">
        <v>1390470485098</v>
      </c>
      <c r="N11" s="3">
        <v>899999001</v>
      </c>
      <c r="O11" s="3" t="s">
        <v>137</v>
      </c>
      <c r="P11" s="3" t="s">
        <v>636</v>
      </c>
      <c r="Q11" s="3">
        <v>925</v>
      </c>
      <c r="R11" s="3" t="s">
        <v>129</v>
      </c>
      <c r="S11" s="3" t="s">
        <v>71</v>
      </c>
      <c r="T11" s="3" t="s">
        <v>96</v>
      </c>
      <c r="U11" s="3" t="s">
        <v>125</v>
      </c>
      <c r="V11" s="3"/>
      <c r="W11" s="3"/>
      <c r="X11" s="3" t="s">
        <v>72</v>
      </c>
      <c r="Y11" s="3" t="s">
        <v>69</v>
      </c>
      <c r="Z11" s="3" t="s">
        <v>69</v>
      </c>
      <c r="AA11" s="3" t="s">
        <v>105</v>
      </c>
      <c r="AB11" s="3">
        <v>72133921</v>
      </c>
      <c r="AC11" s="3"/>
      <c r="AD11" s="3" t="s">
        <v>72</v>
      </c>
      <c r="AE11" s="3" t="s">
        <v>390</v>
      </c>
      <c r="AF11" s="3">
        <v>925</v>
      </c>
      <c r="AG11" s="3" t="s">
        <v>87</v>
      </c>
      <c r="AH11" s="3">
        <v>50000000000</v>
      </c>
      <c r="AI11" s="3">
        <v>0</v>
      </c>
      <c r="AJ11" s="2">
        <v>44001</v>
      </c>
      <c r="AK11" s="2">
        <v>44926</v>
      </c>
      <c r="AL11" s="2" t="s">
        <v>69</v>
      </c>
      <c r="AM11" s="3">
        <v>84</v>
      </c>
      <c r="AN11" s="5">
        <v>84</v>
      </c>
      <c r="AO11" s="5">
        <v>84</v>
      </c>
      <c r="AP11" s="5">
        <v>0</v>
      </c>
      <c r="AQ11" s="3" t="s">
        <v>69</v>
      </c>
    </row>
    <row r="12" spans="1:43" ht="15.75" thickBot="1" x14ac:dyDescent="0.3">
      <c r="A12" s="9">
        <v>2</v>
      </c>
      <c r="B12" t="s">
        <v>251</v>
      </c>
      <c r="C12" s="3" t="s">
        <v>76</v>
      </c>
      <c r="D12" s="3"/>
      <c r="E12" s="3" t="s">
        <v>632</v>
      </c>
      <c r="F12" s="3" t="s">
        <v>637</v>
      </c>
      <c r="G12" s="3" t="s">
        <v>390</v>
      </c>
      <c r="H12" s="3">
        <v>72133921</v>
      </c>
      <c r="I12" s="3" t="s">
        <v>634</v>
      </c>
      <c r="J12" s="2">
        <v>41274</v>
      </c>
      <c r="K12" s="3" t="s">
        <v>147</v>
      </c>
      <c r="L12" s="3" t="s">
        <v>638</v>
      </c>
      <c r="M12" s="4">
        <v>134192958325</v>
      </c>
      <c r="N12" s="3">
        <v>899999061</v>
      </c>
      <c r="O12" s="3" t="s">
        <v>145</v>
      </c>
      <c r="P12" s="3" t="s">
        <v>639</v>
      </c>
      <c r="Q12" s="3">
        <v>6737</v>
      </c>
      <c r="R12" s="3" t="s">
        <v>129</v>
      </c>
      <c r="S12" s="3" t="s">
        <v>71</v>
      </c>
      <c r="T12" s="3" t="s">
        <v>96</v>
      </c>
      <c r="U12" s="3" t="s">
        <v>125</v>
      </c>
      <c r="V12" s="3"/>
      <c r="W12" s="3"/>
      <c r="X12" s="3" t="s">
        <v>72</v>
      </c>
      <c r="Y12" s="3"/>
      <c r="Z12" s="3"/>
      <c r="AA12" s="3" t="s">
        <v>105</v>
      </c>
      <c r="AB12" s="3">
        <v>72133921</v>
      </c>
      <c r="AC12" s="3"/>
      <c r="AD12" s="3" t="s">
        <v>72</v>
      </c>
      <c r="AE12" s="3" t="s">
        <v>390</v>
      </c>
      <c r="AF12" s="3">
        <v>6737</v>
      </c>
      <c r="AG12" s="3" t="s">
        <v>87</v>
      </c>
      <c r="AH12" s="3">
        <v>14274873019</v>
      </c>
      <c r="AI12" s="3">
        <v>0</v>
      </c>
      <c r="AJ12" s="2">
        <v>41274</v>
      </c>
      <c r="AK12" s="2">
        <v>48011</v>
      </c>
      <c r="AL12" s="2"/>
      <c r="AM12" s="3">
        <v>52</v>
      </c>
      <c r="AN12" s="5">
        <v>52</v>
      </c>
      <c r="AO12" s="5">
        <v>52</v>
      </c>
      <c r="AP12" s="5">
        <v>70</v>
      </c>
      <c r="AQ12" s="3"/>
    </row>
    <row r="13" spans="1:43" ht="30.75" thickBot="1" x14ac:dyDescent="0.3">
      <c r="A13" s="9">
        <v>3</v>
      </c>
      <c r="B13" t="s">
        <v>258</v>
      </c>
      <c r="C13" s="3" t="s">
        <v>76</v>
      </c>
      <c r="D13" s="3"/>
      <c r="E13" s="3" t="s">
        <v>632</v>
      </c>
      <c r="F13" s="6" t="s">
        <v>640</v>
      </c>
      <c r="G13" s="3" t="s">
        <v>390</v>
      </c>
      <c r="H13" s="3">
        <v>72133921</v>
      </c>
      <c r="I13" s="3" t="s">
        <v>634</v>
      </c>
      <c r="J13" s="2">
        <v>39078</v>
      </c>
      <c r="K13" s="3" t="s">
        <v>100</v>
      </c>
      <c r="L13" s="3" t="s">
        <v>641</v>
      </c>
      <c r="M13" s="4">
        <v>64324115092.599998</v>
      </c>
      <c r="N13" s="3">
        <v>899999001</v>
      </c>
      <c r="O13" s="3" t="s">
        <v>137</v>
      </c>
      <c r="P13" s="3" t="s">
        <v>642</v>
      </c>
      <c r="Q13" s="3">
        <v>6213</v>
      </c>
      <c r="R13" s="3" t="s">
        <v>129</v>
      </c>
      <c r="S13" s="3" t="s">
        <v>71</v>
      </c>
      <c r="T13" s="3" t="s">
        <v>96</v>
      </c>
      <c r="U13" s="3" t="s">
        <v>125</v>
      </c>
      <c r="V13" s="3"/>
      <c r="W13" s="3"/>
      <c r="X13" s="3" t="s">
        <v>72</v>
      </c>
      <c r="Y13" s="3"/>
      <c r="Z13" s="3"/>
      <c r="AA13" s="3" t="s">
        <v>105</v>
      </c>
      <c r="AB13" s="3">
        <v>72133921</v>
      </c>
      <c r="AC13" s="3"/>
      <c r="AD13" s="3" t="s">
        <v>72</v>
      </c>
      <c r="AE13" s="3" t="s">
        <v>390</v>
      </c>
      <c r="AF13" s="3">
        <v>6213</v>
      </c>
      <c r="AG13" s="3" t="s">
        <v>110</v>
      </c>
      <c r="AH13" s="3">
        <v>773625666</v>
      </c>
      <c r="AI13" s="3">
        <v>365</v>
      </c>
      <c r="AJ13" s="2">
        <v>39078</v>
      </c>
      <c r="AK13" s="2">
        <v>45291</v>
      </c>
      <c r="AL13" s="2"/>
      <c r="AM13" s="3">
        <v>92</v>
      </c>
      <c r="AN13" s="5">
        <v>92</v>
      </c>
      <c r="AO13" s="5">
        <v>92</v>
      </c>
      <c r="AP13" s="5">
        <v>58</v>
      </c>
      <c r="AQ13" s="3"/>
    </row>
    <row r="14" spans="1:43" ht="30.75" thickBot="1" x14ac:dyDescent="0.3">
      <c r="A14" s="9">
        <v>4</v>
      </c>
      <c r="B14" t="s">
        <v>266</v>
      </c>
      <c r="C14" s="3" t="s">
        <v>76</v>
      </c>
      <c r="D14" s="3"/>
      <c r="E14" s="3" t="s">
        <v>632</v>
      </c>
      <c r="F14" s="6" t="s">
        <v>643</v>
      </c>
      <c r="G14" s="3" t="s">
        <v>390</v>
      </c>
      <c r="H14" s="3">
        <v>72133921</v>
      </c>
      <c r="I14" s="3" t="s">
        <v>634</v>
      </c>
      <c r="J14" s="2">
        <v>41631</v>
      </c>
      <c r="K14" s="3" t="s">
        <v>88</v>
      </c>
      <c r="L14" s="3" t="s">
        <v>644</v>
      </c>
      <c r="M14" s="4">
        <v>3995687600</v>
      </c>
      <c r="N14" s="3">
        <v>899999001</v>
      </c>
      <c r="O14" s="3" t="s">
        <v>91</v>
      </c>
      <c r="P14" s="3" t="s">
        <v>642</v>
      </c>
      <c r="Q14" s="3">
        <v>4390</v>
      </c>
      <c r="R14" s="3" t="s">
        <v>129</v>
      </c>
      <c r="S14" s="3" t="s">
        <v>71</v>
      </c>
      <c r="T14" s="3" t="s">
        <v>96</v>
      </c>
      <c r="U14" s="3" t="s">
        <v>125</v>
      </c>
      <c r="V14" s="3"/>
      <c r="W14" s="3"/>
      <c r="X14" s="3" t="s">
        <v>72</v>
      </c>
      <c r="Y14" s="3"/>
      <c r="Z14" s="3"/>
      <c r="AA14" s="3" t="s">
        <v>105</v>
      </c>
      <c r="AB14" s="3">
        <v>72133921</v>
      </c>
      <c r="AC14" s="3"/>
      <c r="AD14" s="3" t="s">
        <v>72</v>
      </c>
      <c r="AE14" s="3" t="s">
        <v>390</v>
      </c>
      <c r="AF14" s="3">
        <v>4390</v>
      </c>
      <c r="AG14" s="3" t="s">
        <v>99</v>
      </c>
      <c r="AH14" s="3">
        <v>0</v>
      </c>
      <c r="AI14" s="3">
        <v>1218</v>
      </c>
      <c r="AJ14" s="2">
        <v>41631</v>
      </c>
      <c r="AK14" s="2">
        <v>46021</v>
      </c>
      <c r="AL14" s="2"/>
      <c r="AM14" s="3">
        <v>72</v>
      </c>
      <c r="AN14" s="5">
        <v>72</v>
      </c>
      <c r="AO14" s="5">
        <v>72</v>
      </c>
      <c r="AP14" s="5">
        <v>12</v>
      </c>
      <c r="AQ14" s="3" t="s">
        <v>645</v>
      </c>
    </row>
    <row r="15" spans="1:43" ht="15.75" thickBot="1" x14ac:dyDescent="0.3">
      <c r="A15" s="9">
        <v>5</v>
      </c>
      <c r="B15" t="s">
        <v>271</v>
      </c>
      <c r="C15" s="3" t="s">
        <v>76</v>
      </c>
      <c r="D15" s="3"/>
      <c r="E15" s="3" t="s">
        <v>632</v>
      </c>
      <c r="F15" s="3" t="s">
        <v>646</v>
      </c>
      <c r="G15" s="3" t="s">
        <v>390</v>
      </c>
      <c r="H15" s="3">
        <v>72133921</v>
      </c>
      <c r="I15" s="3" t="s">
        <v>634</v>
      </c>
      <c r="J15" s="2">
        <v>41907</v>
      </c>
      <c r="K15" s="3" t="s">
        <v>111</v>
      </c>
      <c r="L15" s="3" t="s">
        <v>647</v>
      </c>
      <c r="M15" s="4">
        <v>525000000</v>
      </c>
      <c r="N15" s="3">
        <v>899999053</v>
      </c>
      <c r="O15" s="3" t="s">
        <v>91</v>
      </c>
      <c r="P15" s="3" t="s">
        <v>648</v>
      </c>
      <c r="Q15" s="3">
        <v>3591</v>
      </c>
      <c r="R15" s="3" t="s">
        <v>129</v>
      </c>
      <c r="S15" s="3" t="s">
        <v>71</v>
      </c>
      <c r="T15" s="3" t="s">
        <v>96</v>
      </c>
      <c r="U15" s="3" t="s">
        <v>125</v>
      </c>
      <c r="V15" s="3"/>
      <c r="W15" s="3"/>
      <c r="X15" s="3" t="s">
        <v>72</v>
      </c>
      <c r="Y15" s="3"/>
      <c r="Z15" s="3"/>
      <c r="AA15" s="3" t="s">
        <v>105</v>
      </c>
      <c r="AB15" s="3">
        <v>72133921</v>
      </c>
      <c r="AC15" s="3"/>
      <c r="AD15" s="3" t="s">
        <v>72</v>
      </c>
      <c r="AE15" s="3" t="s">
        <v>390</v>
      </c>
      <c r="AF15" s="3">
        <v>3591</v>
      </c>
      <c r="AG15" s="3" t="s">
        <v>99</v>
      </c>
      <c r="AH15" s="3">
        <v>0</v>
      </c>
      <c r="AI15" s="3">
        <v>731</v>
      </c>
      <c r="AJ15" s="2">
        <v>41907</v>
      </c>
      <c r="AK15" s="2">
        <v>45498</v>
      </c>
      <c r="AL15" s="2"/>
      <c r="AM15" s="3">
        <v>80</v>
      </c>
      <c r="AN15" s="5">
        <v>80</v>
      </c>
      <c r="AO15" s="5">
        <v>80</v>
      </c>
      <c r="AP15" s="5">
        <v>78</v>
      </c>
      <c r="AQ15" s="3"/>
    </row>
    <row r="16" spans="1:43" ht="15.75" thickBot="1" x14ac:dyDescent="0.3">
      <c r="A16" s="9">
        <v>6</v>
      </c>
      <c r="B16" t="s">
        <v>276</v>
      </c>
      <c r="C16" s="3" t="s">
        <v>76</v>
      </c>
      <c r="D16" s="3"/>
      <c r="E16" s="3" t="s">
        <v>632</v>
      </c>
      <c r="F16" s="3" t="s">
        <v>649</v>
      </c>
      <c r="G16" s="3" t="s">
        <v>390</v>
      </c>
      <c r="H16" s="3">
        <v>72133921</v>
      </c>
      <c r="I16" s="3" t="s">
        <v>634</v>
      </c>
      <c r="J16" s="2">
        <v>42649</v>
      </c>
      <c r="K16" s="3" t="s">
        <v>126</v>
      </c>
      <c r="L16" s="3" t="s">
        <v>650</v>
      </c>
      <c r="M16" s="4">
        <v>5300000000</v>
      </c>
      <c r="N16" s="3">
        <v>899999061</v>
      </c>
      <c r="O16" s="3" t="s">
        <v>145</v>
      </c>
      <c r="P16" s="3" t="s">
        <v>651</v>
      </c>
      <c r="Q16" s="3">
        <v>2555</v>
      </c>
      <c r="R16" s="3" t="s">
        <v>129</v>
      </c>
      <c r="S16" s="3" t="s">
        <v>71</v>
      </c>
      <c r="T16" s="3" t="s">
        <v>96</v>
      </c>
      <c r="U16" s="3" t="s">
        <v>125</v>
      </c>
      <c r="V16" s="3"/>
      <c r="W16" s="3"/>
      <c r="X16" s="3" t="s">
        <v>72</v>
      </c>
      <c r="Y16" s="3"/>
      <c r="Z16" s="3"/>
      <c r="AA16" s="3" t="s">
        <v>105</v>
      </c>
      <c r="AB16" s="3">
        <v>72133921</v>
      </c>
      <c r="AC16" s="3"/>
      <c r="AD16" s="3" t="s">
        <v>72</v>
      </c>
      <c r="AE16" s="3" t="s">
        <v>390</v>
      </c>
      <c r="AF16" s="3">
        <v>2555</v>
      </c>
      <c r="AG16" s="3" t="s">
        <v>110</v>
      </c>
      <c r="AH16" s="3">
        <v>500000000</v>
      </c>
      <c r="AI16" s="3">
        <v>365</v>
      </c>
      <c r="AJ16" s="2">
        <v>42649</v>
      </c>
      <c r="AK16" s="2">
        <v>45204</v>
      </c>
      <c r="AL16" s="2"/>
      <c r="AM16" s="3">
        <v>83</v>
      </c>
      <c r="AN16" s="5">
        <v>83</v>
      </c>
      <c r="AO16" s="5">
        <v>83</v>
      </c>
      <c r="AP16" s="5">
        <v>71</v>
      </c>
      <c r="AQ16" s="3"/>
    </row>
    <row r="17" spans="1:43" ht="15.75" thickBot="1" x14ac:dyDescent="0.3">
      <c r="A17" s="9">
        <v>7</v>
      </c>
      <c r="B17" t="s">
        <v>282</v>
      </c>
      <c r="C17" s="3" t="s">
        <v>76</v>
      </c>
      <c r="D17" s="3"/>
      <c r="E17" s="3" t="s">
        <v>632</v>
      </c>
      <c r="F17" s="3" t="s">
        <v>652</v>
      </c>
      <c r="G17" s="3" t="s">
        <v>390</v>
      </c>
      <c r="H17" s="3">
        <v>72133921</v>
      </c>
      <c r="I17" s="3" t="s">
        <v>634</v>
      </c>
      <c r="J17" s="2">
        <v>41632</v>
      </c>
      <c r="K17" s="3" t="s">
        <v>88</v>
      </c>
      <c r="L17" s="3" t="s">
        <v>653</v>
      </c>
      <c r="M17" s="4">
        <v>530000000</v>
      </c>
      <c r="N17" s="3">
        <v>899999001</v>
      </c>
      <c r="O17" s="3" t="s">
        <v>137</v>
      </c>
      <c r="P17" s="3" t="s">
        <v>642</v>
      </c>
      <c r="Q17" s="3">
        <v>4997</v>
      </c>
      <c r="R17" s="3" t="s">
        <v>129</v>
      </c>
      <c r="S17" s="3" t="s">
        <v>71</v>
      </c>
      <c r="T17" s="3" t="s">
        <v>96</v>
      </c>
      <c r="U17" s="3" t="s">
        <v>125</v>
      </c>
      <c r="V17" s="3"/>
      <c r="W17" s="3"/>
      <c r="X17" s="3" t="s">
        <v>72</v>
      </c>
      <c r="Y17" s="3"/>
      <c r="Z17" s="3"/>
      <c r="AA17" s="3" t="s">
        <v>105</v>
      </c>
      <c r="AB17" s="3">
        <v>72133921</v>
      </c>
      <c r="AC17" s="3"/>
      <c r="AD17" s="3" t="s">
        <v>72</v>
      </c>
      <c r="AE17" s="3" t="s">
        <v>390</v>
      </c>
      <c r="AF17" s="3">
        <v>4997</v>
      </c>
      <c r="AG17" s="3" t="s">
        <v>99</v>
      </c>
      <c r="AH17" s="3">
        <v>0</v>
      </c>
      <c r="AI17" s="3">
        <v>1826</v>
      </c>
      <c r="AJ17" s="2">
        <v>41632</v>
      </c>
      <c r="AK17" s="2">
        <v>46629</v>
      </c>
      <c r="AL17" s="2"/>
      <c r="AM17" s="3">
        <v>63</v>
      </c>
      <c r="AN17" s="5">
        <v>63</v>
      </c>
      <c r="AO17" s="5">
        <v>63</v>
      </c>
      <c r="AP17" s="5">
        <v>66</v>
      </c>
      <c r="AQ17" s="3"/>
    </row>
    <row r="18" spans="1:43" x14ac:dyDescent="0.25">
      <c r="A18" s="9">
        <v>-1</v>
      </c>
      <c r="C18" s="1" t="s">
        <v>69</v>
      </c>
      <c r="D18" s="1" t="s">
        <v>69</v>
      </c>
      <c r="E18" s="1" t="s">
        <v>69</v>
      </c>
      <c r="F18" s="1" t="s">
        <v>69</v>
      </c>
      <c r="G18" s="1" t="s">
        <v>69</v>
      </c>
      <c r="H18" s="1" t="s">
        <v>69</v>
      </c>
      <c r="I18" s="1" t="s">
        <v>69</v>
      </c>
      <c r="J18" s="1" t="s">
        <v>69</v>
      </c>
      <c r="K18" s="1" t="s">
        <v>69</v>
      </c>
      <c r="L18" s="1" t="s">
        <v>69</v>
      </c>
      <c r="M18" s="1" t="s">
        <v>69</v>
      </c>
      <c r="N18" s="1" t="s">
        <v>69</v>
      </c>
      <c r="O18" s="1" t="s">
        <v>69</v>
      </c>
      <c r="P18" s="1" t="s">
        <v>69</v>
      </c>
      <c r="Q18" s="1" t="s">
        <v>69</v>
      </c>
      <c r="R18" s="1" t="s">
        <v>69</v>
      </c>
      <c r="S18" s="1" t="s">
        <v>69</v>
      </c>
      <c r="T18" s="1" t="s">
        <v>69</v>
      </c>
      <c r="U18" s="1" t="s">
        <v>69</v>
      </c>
      <c r="V18" s="1" t="s">
        <v>69</v>
      </c>
      <c r="W18" s="1" t="s">
        <v>69</v>
      </c>
      <c r="X18" s="1" t="s">
        <v>69</v>
      </c>
      <c r="Y18" s="1" t="s">
        <v>69</v>
      </c>
      <c r="Z18" s="1" t="s">
        <v>69</v>
      </c>
      <c r="AA18" s="1" t="s">
        <v>69</v>
      </c>
      <c r="AB18" s="1" t="s">
        <v>69</v>
      </c>
      <c r="AC18" s="1" t="s">
        <v>69</v>
      </c>
      <c r="AD18" s="1" t="s">
        <v>69</v>
      </c>
      <c r="AE18" s="1" t="s">
        <v>69</v>
      </c>
      <c r="AF18" s="1" t="s">
        <v>69</v>
      </c>
      <c r="AG18" s="1" t="s">
        <v>69</v>
      </c>
      <c r="AH18" s="1" t="s">
        <v>69</v>
      </c>
      <c r="AI18" s="1" t="s">
        <v>69</v>
      </c>
      <c r="AJ18" s="1" t="s">
        <v>69</v>
      </c>
      <c r="AK18" s="1" t="s">
        <v>69</v>
      </c>
      <c r="AL18" s="1" t="s">
        <v>69</v>
      </c>
      <c r="AM18" s="1" t="s">
        <v>69</v>
      </c>
      <c r="AN18" s="1" t="s">
        <v>69</v>
      </c>
      <c r="AO18" s="1" t="s">
        <v>69</v>
      </c>
      <c r="AP18" s="1" t="s">
        <v>69</v>
      </c>
      <c r="AQ18" s="1" t="s">
        <v>69</v>
      </c>
    </row>
    <row r="19" spans="1:43" x14ac:dyDescent="0.25">
      <c r="A19" s="9">
        <v>999999</v>
      </c>
      <c r="B19" t="s">
        <v>75</v>
      </c>
      <c r="C19" s="1" t="s">
        <v>69</v>
      </c>
      <c r="D19" s="1" t="s">
        <v>69</v>
      </c>
      <c r="E19" s="1" t="s">
        <v>69</v>
      </c>
      <c r="F19" s="1" t="s">
        <v>69</v>
      </c>
      <c r="G19" s="1" t="s">
        <v>69</v>
      </c>
      <c r="H19" s="1" t="s">
        <v>69</v>
      </c>
      <c r="I19" s="1" t="s">
        <v>69</v>
      </c>
      <c r="J19" s="1" t="s">
        <v>69</v>
      </c>
      <c r="K19" s="1" t="s">
        <v>69</v>
      </c>
      <c r="L19" s="1" t="s">
        <v>69</v>
      </c>
      <c r="N19" s="1" t="s">
        <v>69</v>
      </c>
      <c r="O19" s="1" t="s">
        <v>69</v>
      </c>
      <c r="P19" s="1" t="s">
        <v>69</v>
      </c>
      <c r="Q19" s="1" t="s">
        <v>69</v>
      </c>
      <c r="R19" s="1" t="s">
        <v>69</v>
      </c>
      <c r="S19" s="1" t="s">
        <v>69</v>
      </c>
      <c r="T19" s="1" t="s">
        <v>69</v>
      </c>
      <c r="U19" s="1" t="s">
        <v>69</v>
      </c>
      <c r="V19" s="1" t="s">
        <v>69</v>
      </c>
      <c r="W19" s="1" t="s">
        <v>69</v>
      </c>
      <c r="X19" s="1" t="s">
        <v>69</v>
      </c>
      <c r="Y19" s="1" t="s">
        <v>69</v>
      </c>
      <c r="Z19" s="1" t="s">
        <v>69</v>
      </c>
      <c r="AA19" s="1" t="s">
        <v>69</v>
      </c>
      <c r="AB19" s="1" t="s">
        <v>69</v>
      </c>
      <c r="AC19" s="1" t="s">
        <v>69</v>
      </c>
      <c r="AD19" s="1" t="s">
        <v>69</v>
      </c>
      <c r="AE19" s="1" t="s">
        <v>69</v>
      </c>
      <c r="AF19" s="1" t="s">
        <v>69</v>
      </c>
      <c r="AG19" s="1" t="s">
        <v>69</v>
      </c>
      <c r="AI19" s="1" t="s">
        <v>69</v>
      </c>
      <c r="AJ19" s="1" t="s">
        <v>69</v>
      </c>
      <c r="AK19" s="1" t="s">
        <v>69</v>
      </c>
      <c r="AL19" s="1" t="s">
        <v>69</v>
      </c>
      <c r="AM19" s="1" t="s">
        <v>69</v>
      </c>
      <c r="AN19" s="1" t="s">
        <v>69</v>
      </c>
      <c r="AO19" s="1" t="s">
        <v>69</v>
      </c>
      <c r="AP19" s="1" t="s">
        <v>69</v>
      </c>
      <c r="AQ19" s="1" t="s">
        <v>69</v>
      </c>
    </row>
    <row r="351009" spans="1:10" x14ac:dyDescent="0.25">
      <c r="A351009" t="s">
        <v>76</v>
      </c>
      <c r="B351009" t="s">
        <v>632</v>
      </c>
      <c r="C351009" t="s">
        <v>77</v>
      </c>
      <c r="D351009" t="s">
        <v>80</v>
      </c>
      <c r="E351009" t="s">
        <v>83</v>
      </c>
      <c r="F351009" t="s">
        <v>84</v>
      </c>
      <c r="G351009" t="s">
        <v>85</v>
      </c>
      <c r="H351009" t="s">
        <v>82</v>
      </c>
      <c r="I351009" t="s">
        <v>82</v>
      </c>
      <c r="J351009" t="s">
        <v>87</v>
      </c>
    </row>
    <row r="351010" spans="1:10" x14ac:dyDescent="0.25">
      <c r="A351010" t="s">
        <v>67</v>
      </c>
      <c r="B351010" t="s">
        <v>654</v>
      </c>
      <c r="C351010" t="s">
        <v>88</v>
      </c>
      <c r="D351010" t="s">
        <v>91</v>
      </c>
      <c r="E351010" t="s">
        <v>94</v>
      </c>
      <c r="F351010" t="s">
        <v>95</v>
      </c>
      <c r="G351010" t="s">
        <v>96</v>
      </c>
      <c r="H351010" t="s">
        <v>97</v>
      </c>
      <c r="I351010" t="s">
        <v>655</v>
      </c>
      <c r="J351010" t="s">
        <v>99</v>
      </c>
    </row>
    <row r="351011" spans="1:10" x14ac:dyDescent="0.25">
      <c r="B351011" t="s">
        <v>71</v>
      </c>
      <c r="C351011" t="s">
        <v>100</v>
      </c>
      <c r="D351011" t="s">
        <v>103</v>
      </c>
      <c r="E351011" t="s">
        <v>106</v>
      </c>
      <c r="F351011" t="s">
        <v>107</v>
      </c>
      <c r="G351011" t="s">
        <v>108</v>
      </c>
      <c r="H351011" t="s">
        <v>105</v>
      </c>
      <c r="I351011" t="s">
        <v>105</v>
      </c>
      <c r="J351011" t="s">
        <v>110</v>
      </c>
    </row>
    <row r="351012" spans="1:10" x14ac:dyDescent="0.25">
      <c r="C351012" t="s">
        <v>111</v>
      </c>
      <c r="D351012" t="s">
        <v>114</v>
      </c>
      <c r="E351012" t="s">
        <v>116</v>
      </c>
      <c r="F351012" t="s">
        <v>117</v>
      </c>
      <c r="G351012" t="s">
        <v>73</v>
      </c>
      <c r="H351012" t="s">
        <v>115</v>
      </c>
      <c r="I351012" t="s">
        <v>656</v>
      </c>
      <c r="J351012" t="s">
        <v>118</v>
      </c>
    </row>
    <row r="351013" spans="1:10" x14ac:dyDescent="0.25">
      <c r="C351013" t="s">
        <v>119</v>
      </c>
      <c r="D351013" t="s">
        <v>122</v>
      </c>
      <c r="E351013" t="s">
        <v>123</v>
      </c>
      <c r="F351013" t="s">
        <v>124</v>
      </c>
      <c r="H351013" t="s">
        <v>125</v>
      </c>
    </row>
    <row r="351014" spans="1:10" x14ac:dyDescent="0.25">
      <c r="C351014" t="s">
        <v>126</v>
      </c>
      <c r="D351014" t="s">
        <v>128</v>
      </c>
      <c r="E351014" t="s">
        <v>129</v>
      </c>
      <c r="F351014" t="s">
        <v>130</v>
      </c>
    </row>
    <row r="351015" spans="1:10" x14ac:dyDescent="0.25">
      <c r="C351015" t="s">
        <v>131</v>
      </c>
      <c r="D351015" t="s">
        <v>133</v>
      </c>
      <c r="F351015" t="s">
        <v>134</v>
      </c>
    </row>
    <row r="351016" spans="1:10" x14ac:dyDescent="0.25">
      <c r="C351016" t="s">
        <v>135</v>
      </c>
      <c r="D351016" t="s">
        <v>137</v>
      </c>
      <c r="F351016" t="s">
        <v>138</v>
      </c>
    </row>
    <row r="351017" spans="1:10" x14ac:dyDescent="0.25">
      <c r="C351017" t="s">
        <v>139</v>
      </c>
      <c r="D351017" t="s">
        <v>141</v>
      </c>
      <c r="F351017" t="s">
        <v>142</v>
      </c>
    </row>
    <row r="351018" spans="1:10" x14ac:dyDescent="0.25">
      <c r="C351018" t="s">
        <v>143</v>
      </c>
      <c r="D351018" t="s">
        <v>145</v>
      </c>
      <c r="F351018" t="s">
        <v>146</v>
      </c>
    </row>
    <row r="351019" spans="1:10" x14ac:dyDescent="0.25">
      <c r="C351019" t="s">
        <v>147</v>
      </c>
      <c r="D351019" t="s">
        <v>72</v>
      </c>
      <c r="F351019" t="s">
        <v>149</v>
      </c>
    </row>
    <row r="351020" spans="1:10" x14ac:dyDescent="0.25">
      <c r="C351020" t="s">
        <v>150</v>
      </c>
      <c r="F351020" t="s">
        <v>152</v>
      </c>
    </row>
    <row r="351021" spans="1:10" x14ac:dyDescent="0.25">
      <c r="C351021" t="s">
        <v>153</v>
      </c>
      <c r="F351021" t="s">
        <v>155</v>
      </c>
    </row>
    <row r="351022" spans="1:10" x14ac:dyDescent="0.25">
      <c r="C351022" t="s">
        <v>156</v>
      </c>
      <c r="F351022" t="s">
        <v>158</v>
      </c>
    </row>
    <row r="351023" spans="1:10" x14ac:dyDescent="0.25">
      <c r="C351023" t="s">
        <v>159</v>
      </c>
      <c r="F351023" t="s">
        <v>161</v>
      </c>
    </row>
    <row r="351024" spans="1:10" x14ac:dyDescent="0.25">
      <c r="C351024" t="s">
        <v>162</v>
      </c>
      <c r="F351024" t="s">
        <v>164</v>
      </c>
    </row>
    <row r="351025" spans="3:6" x14ac:dyDescent="0.25">
      <c r="C351025" t="s">
        <v>165</v>
      </c>
      <c r="F351025" t="s">
        <v>167</v>
      </c>
    </row>
    <row r="351026" spans="3:6" x14ac:dyDescent="0.25">
      <c r="C351026" t="s">
        <v>168</v>
      </c>
      <c r="F351026" t="s">
        <v>170</v>
      </c>
    </row>
    <row r="351027" spans="3:6" x14ac:dyDescent="0.25">
      <c r="C351027" t="s">
        <v>171</v>
      </c>
      <c r="F351027" t="s">
        <v>173</v>
      </c>
    </row>
    <row r="351028" spans="3:6" x14ac:dyDescent="0.25">
      <c r="C351028" t="s">
        <v>174</v>
      </c>
      <c r="F351028" t="s">
        <v>176</v>
      </c>
    </row>
    <row r="351029" spans="3:6" x14ac:dyDescent="0.25">
      <c r="C351029" t="s">
        <v>177</v>
      </c>
      <c r="F351029" t="s">
        <v>178</v>
      </c>
    </row>
    <row r="351030" spans="3:6" x14ac:dyDescent="0.25">
      <c r="C351030" t="s">
        <v>179</v>
      </c>
      <c r="F351030" t="s">
        <v>180</v>
      </c>
    </row>
    <row r="351031" spans="3:6" x14ac:dyDescent="0.25">
      <c r="C351031" t="s">
        <v>181</v>
      </c>
      <c r="F351031" t="s">
        <v>182</v>
      </c>
    </row>
    <row r="351032" spans="3:6" x14ac:dyDescent="0.25">
      <c r="C351032" t="s">
        <v>183</v>
      </c>
      <c r="F351032" t="s">
        <v>184</v>
      </c>
    </row>
    <row r="351033" spans="3:6" x14ac:dyDescent="0.25">
      <c r="C351033" t="s">
        <v>185</v>
      </c>
      <c r="F351033" t="s">
        <v>186</v>
      </c>
    </row>
    <row r="351034" spans="3:6" x14ac:dyDescent="0.25">
      <c r="C351034" t="s">
        <v>187</v>
      </c>
      <c r="F351034" t="s">
        <v>188</v>
      </c>
    </row>
    <row r="351035" spans="3:6" x14ac:dyDescent="0.25">
      <c r="C351035" t="s">
        <v>189</v>
      </c>
      <c r="F351035" t="s">
        <v>190</v>
      </c>
    </row>
    <row r="351036" spans="3:6" x14ac:dyDescent="0.25">
      <c r="C351036" t="s">
        <v>191</v>
      </c>
      <c r="F351036" t="s">
        <v>192</v>
      </c>
    </row>
    <row r="351037" spans="3:6" x14ac:dyDescent="0.25">
      <c r="C351037" t="s">
        <v>193</v>
      </c>
      <c r="F351037" t="s">
        <v>194</v>
      </c>
    </row>
    <row r="351038" spans="3:6" x14ac:dyDescent="0.25">
      <c r="C351038" t="s">
        <v>195</v>
      </c>
      <c r="F351038" t="s">
        <v>196</v>
      </c>
    </row>
    <row r="351039" spans="3:6" x14ac:dyDescent="0.25">
      <c r="C351039" t="s">
        <v>197</v>
      </c>
      <c r="F351039" t="s">
        <v>198</v>
      </c>
    </row>
    <row r="351040" spans="3:6" x14ac:dyDescent="0.25">
      <c r="C351040" t="s">
        <v>199</v>
      </c>
      <c r="F351040" t="s">
        <v>200</v>
      </c>
    </row>
    <row r="351041" spans="3:6" x14ac:dyDescent="0.25">
      <c r="C351041" t="s">
        <v>201</v>
      </c>
      <c r="F351041" t="s">
        <v>202</v>
      </c>
    </row>
    <row r="351042" spans="3:6" x14ac:dyDescent="0.25">
      <c r="C351042" t="s">
        <v>203</v>
      </c>
      <c r="F351042" t="s">
        <v>204</v>
      </c>
    </row>
    <row r="351043" spans="3:6" x14ac:dyDescent="0.25">
      <c r="C351043" t="s">
        <v>205</v>
      </c>
      <c r="F351043" t="s">
        <v>206</v>
      </c>
    </row>
    <row r="351044" spans="3:6" x14ac:dyDescent="0.25">
      <c r="C351044" t="s">
        <v>207</v>
      </c>
      <c r="F351044" t="s">
        <v>208</v>
      </c>
    </row>
    <row r="351045" spans="3:6" x14ac:dyDescent="0.25">
      <c r="C351045" t="s">
        <v>209</v>
      </c>
      <c r="F351045" t="s">
        <v>210</v>
      </c>
    </row>
    <row r="351046" spans="3:6" x14ac:dyDescent="0.25">
      <c r="C351046" t="s">
        <v>211</v>
      </c>
      <c r="F351046" t="s">
        <v>212</v>
      </c>
    </row>
    <row r="351047" spans="3:6" x14ac:dyDescent="0.25">
      <c r="C351047" t="s">
        <v>213</v>
      </c>
      <c r="F351047" t="s">
        <v>214</v>
      </c>
    </row>
    <row r="351048" spans="3:6" x14ac:dyDescent="0.25">
      <c r="C351048" t="s">
        <v>215</v>
      </c>
      <c r="F351048" t="s">
        <v>216</v>
      </c>
    </row>
    <row r="351049" spans="3:6" x14ac:dyDescent="0.25">
      <c r="C351049" t="s">
        <v>217</v>
      </c>
      <c r="F351049" t="s">
        <v>218</v>
      </c>
    </row>
    <row r="351050" spans="3:6" x14ac:dyDescent="0.25">
      <c r="C351050" t="s">
        <v>219</v>
      </c>
      <c r="F351050" t="s">
        <v>220</v>
      </c>
    </row>
    <row r="351051" spans="3:6" x14ac:dyDescent="0.25">
      <c r="C351051" t="s">
        <v>221</v>
      </c>
      <c r="F351051" t="s">
        <v>222</v>
      </c>
    </row>
    <row r="351052" spans="3:6" x14ac:dyDescent="0.25">
      <c r="C351052" t="s">
        <v>223</v>
      </c>
      <c r="F351052" t="s">
        <v>224</v>
      </c>
    </row>
    <row r="351053" spans="3:6" x14ac:dyDescent="0.25">
      <c r="C351053" t="s">
        <v>225</v>
      </c>
      <c r="F351053" t="s">
        <v>226</v>
      </c>
    </row>
    <row r="351054" spans="3:6" x14ac:dyDescent="0.25">
      <c r="C351054" t="s">
        <v>227</v>
      </c>
      <c r="F351054" t="s">
        <v>228</v>
      </c>
    </row>
    <row r="351055" spans="3:6" x14ac:dyDescent="0.25">
      <c r="C351055" t="s">
        <v>229</v>
      </c>
      <c r="F351055" t="s">
        <v>230</v>
      </c>
    </row>
    <row r="351056" spans="3:6" x14ac:dyDescent="0.25">
      <c r="C351056" t="s">
        <v>231</v>
      </c>
      <c r="F351056" t="s">
        <v>232</v>
      </c>
    </row>
    <row r="351057" spans="3:6" x14ac:dyDescent="0.25">
      <c r="C351057" t="s">
        <v>233</v>
      </c>
      <c r="F351057" t="s">
        <v>234</v>
      </c>
    </row>
    <row r="351058" spans="3:6" x14ac:dyDescent="0.25">
      <c r="C351058" t="s">
        <v>235</v>
      </c>
      <c r="F351058" t="s">
        <v>236</v>
      </c>
    </row>
    <row r="351059" spans="3:6" x14ac:dyDescent="0.25">
      <c r="C351059" t="s">
        <v>70</v>
      </c>
      <c r="F351059" t="s">
        <v>237</v>
      </c>
    </row>
    <row r="351060" spans="3:6" x14ac:dyDescent="0.25">
      <c r="F351060" t="s">
        <v>238</v>
      </c>
    </row>
    <row r="351061" spans="3:6" x14ac:dyDescent="0.25">
      <c r="F351061" t="s">
        <v>239</v>
      </c>
    </row>
    <row r="351062" spans="3:6" x14ac:dyDescent="0.25">
      <c r="F351062" t="s">
        <v>240</v>
      </c>
    </row>
    <row r="351063" spans="3:6" x14ac:dyDescent="0.25">
      <c r="F351063" t="s">
        <v>71</v>
      </c>
    </row>
  </sheetData>
  <mergeCells count="1">
    <mergeCell ref="B8:AQ8"/>
  </mergeCells>
  <phoneticPr fontId="3" type="noConversion"/>
  <dataValidations xWindow="735" yWindow="402"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xr:uid="{00000000-0002-0000-0300-000000000000}">
      <formula1>$A$351008:$A$351010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7" xr:uid="{00000000-0002-0000-0300-000002000000}">
      <formula1>$B$351008:$B$351011</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7"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7"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7" xr:uid="{00000000-0002-0000-0300-000008000000}">
      <formula1>$C$351008:$C$351059</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7"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7"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7"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7" xr:uid="{00000000-0002-0000-0300-00000C000000}">
      <formula1>$D$351008:$D$351019</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7"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7"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7" xr:uid="{00000000-0002-0000-0300-00000F000000}">
      <formula1>$E$351008:$E$351014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7" xr:uid="{00000000-0002-0000-0300-000010000000}">
      <formula1>$F$351008:$F$351063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7" xr:uid="{00000000-0002-0000-0300-000011000000}">
      <formula1>$G$351008:$G$351012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7" xr:uid="{00000000-0002-0000-0300-000012000000}">
      <formula1>$H$351008:$H$351013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7"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7"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7" xr:uid="{00000000-0002-0000-0300-000015000000}">
      <formula1>$D$351008:$D$351019</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7"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7"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7" xr:uid="{00000000-0002-0000-0300-000018000000}">
      <formula1>$I$351008:$I$351012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7"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7"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7" xr:uid="{00000000-0002-0000-0300-00001B000000}">
      <formula1>$D$351008:$D$351019</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7"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7"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7" xr:uid="{00000000-0002-0000-0300-00001E000000}">
      <formula1>$J$351008:$J$351012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7"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7"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7"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7"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7"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7"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7"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7"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7"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7" xr:uid="{00000000-0002-0000-0300-00002800000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opLeftCell="G1" workbookViewId="0">
      <selection activeCell="G11" sqref="G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9" t="s">
        <v>0</v>
      </c>
      <c r="C1" s="9">
        <v>59</v>
      </c>
      <c r="D1" s="9" t="s">
        <v>1</v>
      </c>
    </row>
    <row r="2" spans="1:18" x14ac:dyDescent="0.25">
      <c r="B2" s="9" t="s">
        <v>2</v>
      </c>
      <c r="C2" s="9">
        <v>427</v>
      </c>
      <c r="D2" s="9" t="s">
        <v>657</v>
      </c>
    </row>
    <row r="3" spans="1:18" x14ac:dyDescent="0.25">
      <c r="B3" s="9" t="s">
        <v>4</v>
      </c>
      <c r="C3" s="9">
        <v>1</v>
      </c>
    </row>
    <row r="4" spans="1:18" x14ac:dyDescent="0.25">
      <c r="B4" s="9" t="s">
        <v>5</v>
      </c>
      <c r="C4" s="9">
        <v>405</v>
      </c>
    </row>
    <row r="5" spans="1:18" x14ac:dyDescent="0.25">
      <c r="B5" s="9" t="s">
        <v>6</v>
      </c>
      <c r="C5" s="10">
        <v>44773</v>
      </c>
    </row>
    <row r="6" spans="1:18" x14ac:dyDescent="0.25">
      <c r="B6" s="9" t="s">
        <v>7</v>
      </c>
      <c r="C6" s="9">
        <v>1</v>
      </c>
      <c r="D6" s="9" t="s">
        <v>8</v>
      </c>
    </row>
    <row r="8" spans="1:18" x14ac:dyDescent="0.25">
      <c r="A8" s="9" t="s">
        <v>9</v>
      </c>
      <c r="B8" s="12" t="s">
        <v>658</v>
      </c>
      <c r="C8" s="13"/>
      <c r="D8" s="13"/>
      <c r="E8" s="13"/>
      <c r="F8" s="13"/>
      <c r="G8" s="13"/>
      <c r="H8" s="13"/>
      <c r="I8" s="13"/>
      <c r="J8" s="13"/>
      <c r="K8" s="13"/>
      <c r="L8" s="13"/>
      <c r="M8" s="13"/>
      <c r="N8" s="13"/>
      <c r="O8" s="13"/>
      <c r="P8" s="13"/>
      <c r="Q8" s="13"/>
      <c r="R8" s="13"/>
    </row>
    <row r="9" spans="1:18" x14ac:dyDescent="0.25">
      <c r="C9" s="9">
        <v>2</v>
      </c>
      <c r="D9" s="9">
        <v>3</v>
      </c>
      <c r="E9" s="9">
        <v>4</v>
      </c>
      <c r="F9" s="9">
        <v>8</v>
      </c>
      <c r="G9" s="9">
        <v>12</v>
      </c>
      <c r="H9" s="9">
        <v>16</v>
      </c>
      <c r="I9" s="9">
        <v>20</v>
      </c>
      <c r="J9" s="9">
        <v>24</v>
      </c>
      <c r="K9" s="9">
        <v>28</v>
      </c>
      <c r="L9" s="9">
        <v>32</v>
      </c>
      <c r="M9" s="9">
        <v>36</v>
      </c>
      <c r="N9" s="9">
        <v>40</v>
      </c>
      <c r="O9" s="9">
        <v>44</v>
      </c>
      <c r="P9" s="9">
        <v>48</v>
      </c>
      <c r="Q9" s="9">
        <v>52</v>
      </c>
      <c r="R9" s="9">
        <v>56</v>
      </c>
    </row>
    <row r="10" spans="1:18" x14ac:dyDescent="0.25">
      <c r="C10" s="9" t="s">
        <v>11</v>
      </c>
      <c r="D10" s="9" t="s">
        <v>12</v>
      </c>
      <c r="E10" s="9" t="s">
        <v>659</v>
      </c>
      <c r="F10" s="9" t="s">
        <v>14</v>
      </c>
      <c r="G10" s="9" t="s">
        <v>660</v>
      </c>
      <c r="H10" s="9" t="s">
        <v>661</v>
      </c>
      <c r="I10" s="9" t="s">
        <v>662</v>
      </c>
      <c r="J10" s="9" t="s">
        <v>663</v>
      </c>
      <c r="K10" s="9" t="s">
        <v>664</v>
      </c>
      <c r="L10" s="9" t="s">
        <v>665</v>
      </c>
      <c r="M10" s="9" t="s">
        <v>666</v>
      </c>
      <c r="N10" s="9" t="s">
        <v>667</v>
      </c>
      <c r="O10" s="9" t="s">
        <v>668</v>
      </c>
      <c r="P10" s="9" t="s">
        <v>669</v>
      </c>
      <c r="Q10" s="9" t="s">
        <v>670</v>
      </c>
      <c r="R10" s="9" t="s">
        <v>65</v>
      </c>
    </row>
    <row r="11" spans="1:18" x14ac:dyDescent="0.25">
      <c r="A11" s="9">
        <v>1</v>
      </c>
      <c r="B11" t="s">
        <v>66</v>
      </c>
      <c r="C11" s="3" t="s">
        <v>67</v>
      </c>
      <c r="D11" s="3" t="s">
        <v>671</v>
      </c>
      <c r="E11" s="3" t="s">
        <v>69</v>
      </c>
      <c r="F11" s="2" t="s">
        <v>69</v>
      </c>
      <c r="G11" s="3" t="s">
        <v>71</v>
      </c>
      <c r="H11" s="3"/>
      <c r="I11" s="3" t="s">
        <v>72</v>
      </c>
      <c r="J11" s="3" t="s">
        <v>69</v>
      </c>
      <c r="K11" s="3" t="s">
        <v>69</v>
      </c>
      <c r="L11" s="3" t="s">
        <v>69</v>
      </c>
      <c r="M11" s="3"/>
      <c r="N11" s="3"/>
      <c r="O11" s="3" t="s">
        <v>69</v>
      </c>
      <c r="P11" s="3" t="s">
        <v>69</v>
      </c>
      <c r="Q11" s="3" t="s">
        <v>69</v>
      </c>
      <c r="R11" s="3" t="s">
        <v>69</v>
      </c>
    </row>
    <row r="351003" spans="1:5" x14ac:dyDescent="0.25">
      <c r="A351003" t="s">
        <v>76</v>
      </c>
      <c r="B351003" t="s">
        <v>672</v>
      </c>
      <c r="C351003" t="s">
        <v>80</v>
      </c>
      <c r="D351003" t="s">
        <v>81</v>
      </c>
      <c r="E351003" t="s">
        <v>82</v>
      </c>
    </row>
    <row r="351004" spans="1:5" x14ac:dyDescent="0.25">
      <c r="A351004" t="s">
        <v>67</v>
      </c>
      <c r="B351004" t="s">
        <v>673</v>
      </c>
      <c r="C351004" t="s">
        <v>91</v>
      </c>
      <c r="D351004" t="s">
        <v>92</v>
      </c>
      <c r="E351004" t="s">
        <v>93</v>
      </c>
    </row>
    <row r="351005" spans="1:5" x14ac:dyDescent="0.25">
      <c r="B351005" t="s">
        <v>71</v>
      </c>
      <c r="C351005" t="s">
        <v>103</v>
      </c>
      <c r="D351005" t="s">
        <v>71</v>
      </c>
      <c r="E351005" t="s">
        <v>105</v>
      </c>
    </row>
    <row r="351006" spans="1:5" x14ac:dyDescent="0.25">
      <c r="C351006" t="s">
        <v>114</v>
      </c>
      <c r="E351006" t="s">
        <v>115</v>
      </c>
    </row>
    <row r="351007" spans="1:5" x14ac:dyDescent="0.25">
      <c r="C351007" t="s">
        <v>122</v>
      </c>
      <c r="E351007" t="s">
        <v>74</v>
      </c>
    </row>
    <row r="351008" spans="1:5" x14ac:dyDescent="0.25">
      <c r="C351008" t="s">
        <v>128</v>
      </c>
    </row>
    <row r="351009" spans="3:3" x14ac:dyDescent="0.25">
      <c r="C351009" t="s">
        <v>133</v>
      </c>
    </row>
    <row r="351010" spans="3:3" x14ac:dyDescent="0.25">
      <c r="C351010" t="s">
        <v>137</v>
      </c>
    </row>
    <row r="351011" spans="3:3" x14ac:dyDescent="0.25">
      <c r="C351011" t="s">
        <v>141</v>
      </c>
    </row>
    <row r="351012" spans="3:3" x14ac:dyDescent="0.25">
      <c r="C351012" t="s">
        <v>145</v>
      </c>
    </row>
    <row r="351013" spans="3:3" x14ac:dyDescent="0.25">
      <c r="C351013" t="s">
        <v>72</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Luis Alberto Obando Martinez</cp:lastModifiedBy>
  <cp:revision/>
  <dcterms:created xsi:type="dcterms:W3CDTF">2022-07-27T15:54:15Z</dcterms:created>
  <dcterms:modified xsi:type="dcterms:W3CDTF">2022-08-10T16:00:41Z</dcterms:modified>
  <cp:category/>
  <cp:contentStatus/>
</cp:coreProperties>
</file>