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gela\Desktop\"/>
    </mc:Choice>
  </mc:AlternateContent>
  <xr:revisionPtr revIDLastSave="0" documentId="13_ncr:1_{62297989-B865-42E3-8131-C0556015374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5.1  CONTRATOS REGIDOS POR ..." sheetId="1" r:id="rId1"/>
    <sheet name="F5.2  GESTIÓN CONTRACTUAL-CO..." sheetId="2" r:id="rId2"/>
    <sheet name="F5.3  GESTIÓN CONTRACTUAL - ..." sheetId="3" r:id="rId3"/>
    <sheet name="F5.4  GESTIÓN CONTRACTUAL - ..." sheetId="4" r:id="rId4"/>
    <sheet name="F5.5  GESTIÓN CONTRACTUAL - ...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L29" i="2" l="1"/>
</calcChain>
</file>

<file path=xl/sharedStrings.xml><?xml version="1.0" encoding="utf-8"?>
<sst xmlns="http://schemas.openxmlformats.org/spreadsheetml/2006/main" count="1526" uniqueCount="398">
  <si>
    <t>Tipo Modalidad</t>
  </si>
  <si>
    <t>M-9: GESTIÓN CONTRACTUAL</t>
  </si>
  <si>
    <t>Formulario</t>
  </si>
  <si>
    <t>F5.1: CONTRATOS REGIDOS POR LEY 80/93, 1150/2007 Y DEMÁS DISPOSIC REGLAMEN(Registre cifras EN PESOS)</t>
  </si>
  <si>
    <t>Moneda Informe</t>
  </si>
  <si>
    <t>Entidad</t>
  </si>
  <si>
    <t>Fecha</t>
  </si>
  <si>
    <t>Periodicidad</t>
  </si>
  <si>
    <t>MENSUAL</t>
  </si>
  <si>
    <t>[1]</t>
  </si>
  <si>
    <t>0 CONTRATOS QUE SE RIGEN POR LEY 80 DE 1993, LEY 1150 DE 2007 Y DEMÁS DISPOSICIONES REGLAMENTARIAS (Registre las cifras EN PESOS)</t>
  </si>
  <si>
    <t>FORMULARIO CON INFORMACIÓN</t>
  </si>
  <si>
    <t>JUSTIFICACIÓN</t>
  </si>
  <si>
    <t>NÚMERO DE CONTRATO</t>
  </si>
  <si>
    <t>FECHA SUSCRIPCIÓN CONTRATO</t>
  </si>
  <si>
    <t>NOMBRE DEL ORDENADOR DEL GASTO O SU DELEGADO</t>
  </si>
  <si>
    <t>NÚMERO DE CÉDULA DEL ORDENADOR DEL GASTO O SU DELEGADO</t>
  </si>
  <si>
    <t>CARGO DEL ORDENADOR DEL GASTO O SU DELEGADO</t>
  </si>
  <si>
    <t>CANTIDAD DE VECES REGISTRADO EN EL SIRECI</t>
  </si>
  <si>
    <t>OBJETO DEL CONTRATO</t>
  </si>
  <si>
    <t>MODALIDAD DE SELECCIÓN</t>
  </si>
  <si>
    <t>CLASE DE CONTRATO</t>
  </si>
  <si>
    <t>DESCRIBA OTRA CLASE DE CONTRATO</t>
  </si>
  <si>
    <t>CÓDIGO SECOP</t>
  </si>
  <si>
    <t>CÓDIGO - SECOP</t>
  </si>
  <si>
    <t>VALOR INICIAL DEL CONTRATO (En pesos)</t>
  </si>
  <si>
    <t>RECURSOS PROVIENEN DE CONTRATO o CONVENIO INTERADTIVO?</t>
  </si>
  <si>
    <t>ENTIDAD DE DONDE PROVIENEN LOS RECURSOS : NIT</t>
  </si>
  <si>
    <t>ENTIDAD DE DONDE PROVIENEN LOS RECURSOS : DÍGITO DE VERIFICACIÓN DEL NIT</t>
  </si>
  <si>
    <t>CONTRATISTA : NATURALEZA</t>
  </si>
  <si>
    <t>CONTRATISTA : TIPO IDENTIFICACIÓN</t>
  </si>
  <si>
    <t>CONTRATISTA : NÚMERO DE CÉDULA o RUT</t>
  </si>
  <si>
    <t>CONTRATISTA : NÚMERO DEL NIT</t>
  </si>
  <si>
    <t>CONTRATISTA : DÍGITO DE VERIFICACIÓN (NIT o RUT)</t>
  </si>
  <si>
    <t>CONTRATISTA : CÉDULA EXTRANJERÍA</t>
  </si>
  <si>
    <t>CONTRATISTA : NOMBRE COMPLETO</t>
  </si>
  <si>
    <t>GARANTÍAS : TIPO DE GARANTÍA</t>
  </si>
  <si>
    <t>GARANTÍAS : RIESGOS ASEGURADOS</t>
  </si>
  <si>
    <t>GARANTÍAS : FECHA DE EXPEDICIÓN DE GARANTÍAS</t>
  </si>
  <si>
    <t>TIPO DE SEGUIMIENTO</t>
  </si>
  <si>
    <t>INTERVENTOR : TIPO IDENTIFICACIÓN</t>
  </si>
  <si>
    <t>INTERVENTOR : NÚMERO DE CÉDULA o RUT</t>
  </si>
  <si>
    <t>INTERVENTOR  : NÚMERO DEL NIT</t>
  </si>
  <si>
    <t>INTERVENTOR : DÍGITO DE VERIFICACIÓN (NIT o RUT)</t>
  </si>
  <si>
    <t>INTERVENTOR : CÉDULA EXTRANJERÍA</t>
  </si>
  <si>
    <t>INTERVENTOR : NOMBRE COMPLETO</t>
  </si>
  <si>
    <t>SUPERVISOR : TIPO IDENTIFICACIÓN</t>
  </si>
  <si>
    <t>SUPERVISOR : NÚMERO DE CÉDULA o RUT</t>
  </si>
  <si>
    <t>SUPERVISOR : NÚMERO DEL NIT</t>
  </si>
  <si>
    <t>SUPERVISOR : DÍGITO DE VERIFICACIÓN (NIT o RUT)</t>
  </si>
  <si>
    <t>SUPERVISOR : CÉDULA EXTRANJERÍA</t>
  </si>
  <si>
    <t>SUPERVISOR : NOMBRE COMPLETO</t>
  </si>
  <si>
    <t>PLAZO DEL CONTRATO</t>
  </si>
  <si>
    <t>ANTICIPOS o PAGO ANTICIPADO</t>
  </si>
  <si>
    <t>ANTICIPOS o PAGO ANTICIPADO : VALOR TOTAL</t>
  </si>
  <si>
    <t>ADICIONES</t>
  </si>
  <si>
    <t>ADICIONES : VALOR TOTAL</t>
  </si>
  <si>
    <t>ADICIONES : NÚMERO DE DÍAS</t>
  </si>
  <si>
    <t>FECHA INICIO CONTRATO</t>
  </si>
  <si>
    <t>FECHA TERMINACIÓN CONTRATO</t>
  </si>
  <si>
    <t>FECHA LIQUIDACIÓN CONTRATO</t>
  </si>
  <si>
    <t>PORCENTAJE DE AVANCE FÍSICO PROGRAMADO</t>
  </si>
  <si>
    <t>PORCENTAJE DE AVANCE FÍSICO REAL</t>
  </si>
  <si>
    <t>PORCENTAJE AVANCE PRESUPUESTAL PROGRAMADO</t>
  </si>
  <si>
    <t>PORCENTAJE AVANCE PRESUPUESTAL REAL</t>
  </si>
  <si>
    <t>OBSERVACIONES</t>
  </si>
  <si>
    <t>FILA_1</t>
  </si>
  <si>
    <t/>
  </si>
  <si>
    <t>FILA_999999</t>
  </si>
  <si>
    <t>1 SI</t>
  </si>
  <si>
    <t>1 PRIMER VEZ</t>
  </si>
  <si>
    <t>1 CONCURSO DE MÉRITOS ABIERTO</t>
  </si>
  <si>
    <t>1 ARRENDAMIENTO y/o ADQUISICIÓN DE INMUEBLES</t>
  </si>
  <si>
    <t>1 DV 0</t>
  </si>
  <si>
    <t>1 PERSONA NATURAL</t>
  </si>
  <si>
    <t>1 NIT</t>
  </si>
  <si>
    <t>1 PÓLIZA</t>
  </si>
  <si>
    <t>1 SERIEDAD DE LA OFERTA</t>
  </si>
  <si>
    <t>1 INTERVENTOR</t>
  </si>
  <si>
    <t>1 ANTICIPOS</t>
  </si>
  <si>
    <t>1 ADICIÓN EN VALOR (DIFERENTE A PRÓRROGAS)</t>
  </si>
  <si>
    <t>2 NO</t>
  </si>
  <si>
    <t>2 DOS VECES</t>
  </si>
  <si>
    <t>2 CONTRATACIÓN DIRECTA</t>
  </si>
  <si>
    <t>2 COMODATO</t>
  </si>
  <si>
    <t>2 DV 1</t>
  </si>
  <si>
    <t>2 PERSONA JURÍDICA</t>
  </si>
  <si>
    <t>2 RUT - REGISTRO ÚNICO TRIBUTARIO</t>
  </si>
  <si>
    <t>2 FIDUCIA MERCANTIL EN GARANTÍA</t>
  </si>
  <si>
    <t>2 CUMPLIMIENTO</t>
  </si>
  <si>
    <t>2 SUPERVISOR</t>
  </si>
  <si>
    <t>2 RUT - REGISTRO ÚNICO TRIBUTARO</t>
  </si>
  <si>
    <t>2 PAGO ANTICIPADO</t>
  </si>
  <si>
    <t>2 ADICIÓN EN TIEMPO (PRÓRROGAS)</t>
  </si>
  <si>
    <t>3 TRES VECES</t>
  </si>
  <si>
    <t>3 LICITACIÓN PÚBLICA</t>
  </si>
  <si>
    <t>3 COMPRAVENTA y/o SUMINISTRO</t>
  </si>
  <si>
    <t>3 DV 2</t>
  </si>
  <si>
    <t>3 P JURÍDICA - UNIÓN TEMPORAL o CONSORCIO</t>
  </si>
  <si>
    <t>3 CÉDULA DE CIUDADANÍA</t>
  </si>
  <si>
    <t>3 GARANTÍAS BANCARIAS A PRIMER REQUERIMIENTO</t>
  </si>
  <si>
    <t>3 ESTABILIDAD_CALIDAD DE LA OBRA</t>
  </si>
  <si>
    <t>3 INTERVENTOR y SUPERVISOR</t>
  </si>
  <si>
    <t>3 NO PACTADOS</t>
  </si>
  <si>
    <t>3 ADICIÓN EN VALOR y EN TIEMPO</t>
  </si>
  <si>
    <t>4 CUATRO VECES</t>
  </si>
  <si>
    <t>4 SELECCIÓN ABREVIADA</t>
  </si>
  <si>
    <t>4 CONCESIÓN</t>
  </si>
  <si>
    <t>4 DV 3</t>
  </si>
  <si>
    <t>4 NO SE DILIGENCIA INFORMACIÓN PARA ESTE FORMULARIO EN ESTE PERÍODO DE REPORTE</t>
  </si>
  <si>
    <t>4 CÉDULA DE EXTRANJERÍA</t>
  </si>
  <si>
    <t>4 ENDOSO EN GARANTÍA DE TÍTULOS VALORES</t>
  </si>
  <si>
    <t>4 PAGO DE SALARIOS_PRESTACIONES SOCIALES LEGALES</t>
  </si>
  <si>
    <t>4 NO SE HA ADICIONADO NI EN VALOR y EN TIEMPO</t>
  </si>
  <si>
    <t>5 CINCO VECES</t>
  </si>
  <si>
    <t>5 MÍNIMA CUANTÍA</t>
  </si>
  <si>
    <t>5 CONSULTORÍA</t>
  </si>
  <si>
    <t>5 DV 4</t>
  </si>
  <si>
    <t>5 NO SE DILIGENCIA INFORMACIÓN PARA ESTE FORMULARIO EN ESTE PERÍODO DE REPORTE</t>
  </si>
  <si>
    <t>5 DEPÓSITO DE DINERO EN GARANTÍA</t>
  </si>
  <si>
    <t>5 RESPONSABILIDAD EXTRACONTRACTUAL</t>
  </si>
  <si>
    <t>5 NO SE TIENE ESTE TIPO DE SEGUIMIENTO EN EL CONTRATO</t>
  </si>
  <si>
    <t>6 SEIS VECES</t>
  </si>
  <si>
    <t>99999998 NO SE DILIGENCIA INFORMACIÓN PARA ESTE FORMULARIO EN ESTE PERÍODO DE REPORTE</t>
  </si>
  <si>
    <t>6 CONTRATOS DE ACTIVIDAD CIENTÍFICA Y TECNOLÓGICA</t>
  </si>
  <si>
    <t>6 DV 5</t>
  </si>
  <si>
    <t>6 NO CONSTITUYÓ GARANTÍAS</t>
  </si>
  <si>
    <t>6 BUEN MANEJO_CORRECTA INVERSIÓN DEL ANTICIPO</t>
  </si>
  <si>
    <t>7 SIETE VECES</t>
  </si>
  <si>
    <t>7 CONTRATOS DE ESTABILIDAD JURÍDICA</t>
  </si>
  <si>
    <t>7 DV 6</t>
  </si>
  <si>
    <t>7 CALIDAD_CORRECTO FUNCIONAMIENTO DE LOS BIENES SUMISTRADOS</t>
  </si>
  <si>
    <t>8 OCHO VECES</t>
  </si>
  <si>
    <t>8 DEPÓSITO</t>
  </si>
  <si>
    <t>8 DV 7</t>
  </si>
  <si>
    <t>8 CALIDAD DL SERVICIO</t>
  </si>
  <si>
    <t>9 NUEVE VECES</t>
  </si>
  <si>
    <t>9 FIDUCIA y/o ENCARGO FIDUCIARIO</t>
  </si>
  <si>
    <t>9 DV 8</t>
  </si>
  <si>
    <t>9 CONTRATO D GARANTÍA BANCARIA</t>
  </si>
  <si>
    <t>10 DIEZ VECES</t>
  </si>
  <si>
    <t>10 INTERVENTORÍA</t>
  </si>
  <si>
    <t>10 DV 9</t>
  </si>
  <si>
    <t>10 CARTA DE CRÉDITO STAND-BY</t>
  </si>
  <si>
    <t>11 ONCE VECES</t>
  </si>
  <si>
    <t>11 MANTENIMIENTO y/o REPARACIÓN</t>
  </si>
  <si>
    <t>11 NO SE DILIGENCIA INFORMACIÓN PARA ESTE FORMULARIO EN ESTE PERÍODO DE REPORTE</t>
  </si>
  <si>
    <t>11 CONTRATO D GARANTÍA BANCARIA + CARTA D CRÉDITO STAND-BY</t>
  </si>
  <si>
    <t>12 DOCE VECES</t>
  </si>
  <si>
    <t>12 OBRA PÚBLICA</t>
  </si>
  <si>
    <t>12 SERIEDAD D LA OFERTA + CUMPLIMIENTO</t>
  </si>
  <si>
    <t>13 TRECE VECES</t>
  </si>
  <si>
    <t>13 PERMUTA</t>
  </si>
  <si>
    <t>13 SERIEDAD D LA OFERTA + ESTABILIDAD_CALIDAD D LA OBRA</t>
  </si>
  <si>
    <t>14 CATORCE VECES</t>
  </si>
  <si>
    <t>14 PRESTACIÓN DE SERVICIOS</t>
  </si>
  <si>
    <t>14 SERIEDAD D LA OFERTA + PAGO D SALARIOS_PRESTACIONES SOCIALES LEGALES</t>
  </si>
  <si>
    <t>15 QUINCE VECES</t>
  </si>
  <si>
    <t>15 PRESTACIÓN DE SERVICIOS DE SALUD</t>
  </si>
  <si>
    <t>15 SERIEDAD D LA OFERTA + RESPONSABILIDAD EXTRACONTRACTUAL</t>
  </si>
  <si>
    <t>16 DIEZ Y SEIS VECES</t>
  </si>
  <si>
    <t>16 PRÉSTAMO o MUTUO</t>
  </si>
  <si>
    <t>16 SERIEDAD D LA OFERTA + BUEN MANEJO_CORRECTA INVERSIÓN DEL ANTICIPO</t>
  </si>
  <si>
    <t>17 DIEZ Y SIETE VECES</t>
  </si>
  <si>
    <t>17 PUBLICIDAD</t>
  </si>
  <si>
    <t>17 SERIEDAD DOFERTA + CALIDAD_CORRECTO FUNCIONAM D BIENES_SUMISTR</t>
  </si>
  <si>
    <t>18 DIEZ Y OCHO VECES</t>
  </si>
  <si>
    <t>18 SEGUROS</t>
  </si>
  <si>
    <t>18 SERIEDAD D LA OFERTA + CALIDAD DEL SERVICIO</t>
  </si>
  <si>
    <t>19 DIEZ Y NUEVE VECES</t>
  </si>
  <si>
    <t>19 TRANSPORTE</t>
  </si>
  <si>
    <t>19 SERIEDAD D LA OFERTA + CUMPLIM + ESTABIL_CALIDAD D LA OBRA</t>
  </si>
  <si>
    <t>20 VEINTE VECES</t>
  </si>
  <si>
    <t>20 OTROS</t>
  </si>
  <si>
    <t>20 SERIEDAD D LA OFERTA + CUMPLIM + PAGO D SALARIOS_PRESTAC SOC LEGALES</t>
  </si>
  <si>
    <t>21 VEINTIÚN VECES</t>
  </si>
  <si>
    <t>21 SERIEDAD D LA OFERTA + CUMPLIM + RESPONSAB EXTRACONTRACTUAL</t>
  </si>
  <si>
    <t>22 VEINTIDÓS VECES</t>
  </si>
  <si>
    <t>22 SERIEDAD D LA OFERTA + CUMPLIM + BUEN MANEJO_CORRECTA INVER  DL ANTICIPO</t>
  </si>
  <si>
    <t>23 VEINTITRÉS VECES</t>
  </si>
  <si>
    <t xml:space="preserve">23 SERIEDAD D LA OFERTA + CUMPLIM + CALIDAD_CORRECTO FUNCIONAM D LOS BIENES SUMIN </t>
  </si>
  <si>
    <t>24 VEINTICUATRO VECES</t>
  </si>
  <si>
    <t>24 SERIEDAD D LA OFERTA + CUMPLIM + CALIDAD DL SERVICIO</t>
  </si>
  <si>
    <t>25 VEINTICINCO VECES</t>
  </si>
  <si>
    <t>25 SERIEDAD D OFERTA + CUMPLIM + ESTABIL_CALIDAD D OBRA+ PAGO SALAR_PRESTAC SOC LEG</t>
  </si>
  <si>
    <t>26 VEINTISÉIS VECES</t>
  </si>
  <si>
    <t>26 SERIEDAD D OFERTA + CUMPLIM + ESTABIL_CALIDAD D OBRA+ RESPONSAB EXTRACONTRACTUAL</t>
  </si>
  <si>
    <t>27 VEINTISIETE VECES</t>
  </si>
  <si>
    <t>30 SERIEDAD D LA OFERTA + CUMPLIM + ESTABIL_CALIDAD D OBRA+ CALIDAD DL SERVICIO</t>
  </si>
  <si>
    <t>28 VEINTIOCHO VECES</t>
  </si>
  <si>
    <t>40 CUMPLIM+ ESTABIL_CALIDAD D LA OBRA</t>
  </si>
  <si>
    <t>29 VEINTINUEVE VECES</t>
  </si>
  <si>
    <t>41 CUMPLIM+ PAGO D SALARIOS_PRESTAC SOC LEGALES</t>
  </si>
  <si>
    <t>30 TREINTA VECES</t>
  </si>
  <si>
    <t>42 CUMPLIM+ RESPONSAB EXTRACONTRACTUAL</t>
  </si>
  <si>
    <t>31 TREINTA Y UN VECES</t>
  </si>
  <si>
    <t>43 CUMPLIM+ BUEN MANEJO_CORRECTA INVER  DL ANTICIPO</t>
  </si>
  <si>
    <t>32 TREINTA Y DOS VECES</t>
  </si>
  <si>
    <t xml:space="preserve">44 CUMPLIM+ CALIDAD_CORRECTO FUNCIONAM D LOS BIENES SUMIN </t>
  </si>
  <si>
    <t>33 TREINTA Y TRES VECES</t>
  </si>
  <si>
    <t>45 CUMPLIM+ CALIDAD DL SERVICIO</t>
  </si>
  <si>
    <t>34 TREINTA Y CUATRO VECES</t>
  </si>
  <si>
    <t>46 CUMPLIM+ ESTABIL_CALIDAD D OBRA+ PAGO D SALARIOS_PRESTAC SOC LEGALES</t>
  </si>
  <si>
    <t>35 TREINTA Y CINCO VECES</t>
  </si>
  <si>
    <t>47 CUMPLIM+ ESTABIL_CALIDAD D OBRA+ RESPONSAB EXTRACONTRACTUAL</t>
  </si>
  <si>
    <t>36 TREINTA Y SEIS VECES</t>
  </si>
  <si>
    <t>48 CUMPLIM+ ESTABIL_CALIDAD D OBRA+ BUEN MANEJO_CORRECTA INVER  DL ANTICIPO</t>
  </si>
  <si>
    <t>37 TREINTA Y SIETE VECES</t>
  </si>
  <si>
    <t xml:space="preserve">49 CUMPLIM+ ESTABIL_CALIDAD D OBRA+ CALIDAD_CORRECTO FUNCIONAM D LOS BIENES SUMIN </t>
  </si>
  <si>
    <t>38 TREINTA Y OCHO VECES</t>
  </si>
  <si>
    <t xml:space="preserve">50 CUMPLIM+ ESTABIL_CALIDAD D OBRA+ CALIDAD_CORRECTO FUNCIONAM D LOS BIENES SUMIN </t>
  </si>
  <si>
    <t>39 TREINTA Y NUEVE VECES</t>
  </si>
  <si>
    <t>51 CUMPLIM+ ESTABIL_CALIDAD D OBRA+ CALIDAD DL SERVICIO</t>
  </si>
  <si>
    <t>40 CUARENTA VECES</t>
  </si>
  <si>
    <t>61 ESTABIL_CALIDAD D OBRA+ PAGO D SALARIOS_PRESTAC SOC LEGALES</t>
  </si>
  <si>
    <t>41 CUARENTA Y UN VECES</t>
  </si>
  <si>
    <t>62 ESTABIL_CALIDAD D OBRA+ RESPONSAB EXTRACONTRACTUAL</t>
  </si>
  <si>
    <t>42 CUARENTA Y DOS VECES</t>
  </si>
  <si>
    <t>63 ESTABIL_CALIDAD D OBRA+ BUEN MANEJO_CORRECTA INVER  DL ANTICIPO</t>
  </si>
  <si>
    <t>43 CUARENTA Y TRES VECES</t>
  </si>
  <si>
    <t xml:space="preserve">64 ESTABIL_CALIDAD D OBRA+ CALIDAD_CORRECTO FUNCIONAM D LOS BIENES SUMIN </t>
  </si>
  <si>
    <t>44 CUARENTA Y CUATRO VECES</t>
  </si>
  <si>
    <t xml:space="preserve">65 ESTABIL_CALIDAD D OBRA+ CALIDAD_CORRECTO FUNCIONAM D LOS BIENES SUMIN </t>
  </si>
  <si>
    <t>45 CUARENTA Y CINCO VECES</t>
  </si>
  <si>
    <t>66 ESTABIL_CALIDAD D OBRA+ CALIDAD DL SERVICIO</t>
  </si>
  <si>
    <t>46 CUARENTA Y SEIS VECES</t>
  </si>
  <si>
    <t>70 ESTABIL_CALIDAD D OBRA+ PAGO D SALARIOS_PRESTAC SOC LEG + CALIDAD DL SERVICIO</t>
  </si>
  <si>
    <t>47 CUARENTA Y SIETE VECES</t>
  </si>
  <si>
    <t>76 PAGO D SALARIOS_PRESTAC SOC LEG + RESPONSAB EXTRACONTRACTUAL</t>
  </si>
  <si>
    <t>48 CUARENTA Y OCHO VECES</t>
  </si>
  <si>
    <t>77 PAGO D SALARIOS_PRESTAC SOC LEG + BUEN MANEJO_CORRECTA INVER  DL ANTICIPO</t>
  </si>
  <si>
    <t>49 CUARENTA Y NUEVE VECES</t>
  </si>
  <si>
    <t xml:space="preserve">78 PAGO D SALARIOS_PRESTAC SOC LEG + CALIDAD_CORRECTO FUNCIONAM D LOS BIENES SUMIN </t>
  </si>
  <si>
    <t>50 CINCUENTA VECES</t>
  </si>
  <si>
    <t>79 PAGO D SALARIOS_PRESTAC SOC LEG + CALIDAD DL SERVICIO</t>
  </si>
  <si>
    <t>51 NO SE DILIGENCIA INFORMACIÓN PARA ESTE FORMULARIO EN ESTE PERÍODO DE REPORTE</t>
  </si>
  <si>
    <t>85 RESPONSAB EXTRACONTRACTUAL + BUEN MANEJO_CORRECTA INVER  DL ANTICIPO</t>
  </si>
  <si>
    <t xml:space="preserve">86 RESPONSAB EXTRACONTRACTUAL + CALIDAD_CORRECTO FUNCIONAM D LOS BIENES SUMIN </t>
  </si>
  <si>
    <t>87 RESPONSAB EXTRACONTRACTUAL + CALIDAD DL SERVICIO</t>
  </si>
  <si>
    <t>91 CALIDAD_CORRECTO FUNCIONAM D LOS BIENES SUMIN  + CALIDAD DL SERVICIO</t>
  </si>
  <si>
    <t>F5.2: GESTIÓN CONTRACTUAL-CONTRATOS QUE SE RIGEN POR DERECHO PRIVADO (Registre las cifras EN PESOS)</t>
  </si>
  <si>
    <t>0 CONTRATOS QUE SE RIGEN POR DERECHO PRIVADO (Registre las cifras EN PESOS)</t>
  </si>
  <si>
    <t>1 AGENCIA</t>
  </si>
  <si>
    <t>2 ARRENDAMIENTO y/o ADQUISICIÓN DE INMUEBLES</t>
  </si>
  <si>
    <t>3 CESIÓN DE CRÉDITOS</t>
  </si>
  <si>
    <t>4 COMISION</t>
  </si>
  <si>
    <t>5 COMODATO</t>
  </si>
  <si>
    <t>6 COMPRAVENTA MERCANTIL</t>
  </si>
  <si>
    <t>7 COMPRAVENTA y/o SUMINISTRO</t>
  </si>
  <si>
    <t>8 CONCESIÓN</t>
  </si>
  <si>
    <t>9 CONSULTORÍA</t>
  </si>
  <si>
    <t>10 CONTRATOS DE ACTIVIDAD CIENTÍFICA Y TECNOLÓGICA</t>
  </si>
  <si>
    <t>11 CONTRATOS DE ESTABILIDAD JURÍDICA</t>
  </si>
  <si>
    <t>12 DEPÓSITO</t>
  </si>
  <si>
    <t>13 FACTORING</t>
  </si>
  <si>
    <t>14 FIDUCIA y/o ENCARGO FIDUCIARIO</t>
  </si>
  <si>
    <t>15 FLETAMENTO</t>
  </si>
  <si>
    <t>16 FRANQUICIA</t>
  </si>
  <si>
    <t>17 INTERVENTORÍA</t>
  </si>
  <si>
    <t>18 LEASING</t>
  </si>
  <si>
    <t>19 MANTENIMIENTO y/o REPARACIÓN</t>
  </si>
  <si>
    <t>20 MEDIACIÓN o MANDATO</t>
  </si>
  <si>
    <t>21 OBRA PÚBLICA</t>
  </si>
  <si>
    <t>22 PERMUTA</t>
  </si>
  <si>
    <t>23 PRESTACIÓN DE SERVICIOS</t>
  </si>
  <si>
    <t>24 PRESTACIÓN DE SERVICIOS DE SALUD</t>
  </si>
  <si>
    <t>25 PRÉSTAMO o MUTUO</t>
  </si>
  <si>
    <t>26 PUBLICIDAD</t>
  </si>
  <si>
    <t>27 RENTING</t>
  </si>
  <si>
    <t>28 SEGUROS</t>
  </si>
  <si>
    <t>29 TRANSPORTE</t>
  </si>
  <si>
    <t>30 OTROS</t>
  </si>
  <si>
    <t>F5.3: GESTIÓN CONTRACTUAL - ÓRDENES DE COMPRA Y TRABAJO (Registre las cifras EN PESOS)</t>
  </si>
  <si>
    <t>0 ÓRDENES DE COMPRA Y ÓRDENES DE TRABAJO  (Registre las cifras EN PESOS, a partir de 5 salarios mímimos mensuales legales vigentes - SMMLV)</t>
  </si>
  <si>
    <t>TIPO DE ORDEN</t>
  </si>
  <si>
    <t>NÚMERO DE ORDEN</t>
  </si>
  <si>
    <t>FECHA EXPEDICIÓN DE LA ORDEN</t>
  </si>
  <si>
    <t>OBJETO DE LA ORDEN</t>
  </si>
  <si>
    <t>VALOR TOTAL DE LA ORDEN</t>
  </si>
  <si>
    <t>PLAZO DE LA ORDEN</t>
  </si>
  <si>
    <t>1 ORDEN DE COMPRA</t>
  </si>
  <si>
    <t>2 ORDEN DE TRABAJO</t>
  </si>
  <si>
    <t>F5.4: GESTIÓN CONTRACTUAL - CONVENIOS / CONTRATOS INTERADMINISTRAT (Registre las cifras EN PESOS)</t>
  </si>
  <si>
    <t>0 CONVENIOS / CONTRATOS INTERADMINISTRAT (Registre las cifras EN PESOS)</t>
  </si>
  <si>
    <t>CLASE</t>
  </si>
  <si>
    <t>NÚMERO DE CONVENIO o CONTRATO</t>
  </si>
  <si>
    <t>FECHA SUSCRIPCIÓN CONVENIO o CONTRATO</t>
  </si>
  <si>
    <t>OBJETO DEL CONVENIO o CONTRATO</t>
  </si>
  <si>
    <t>VALOR TOTAL DEL CONVENIO o CONTRATO (En pesos)</t>
  </si>
  <si>
    <t>ENTIDAD : NÚMERO DEL NIT</t>
  </si>
  <si>
    <t>ENTIDAD : DÍGITO DE VERIFICACIÓN DEL NIT</t>
  </si>
  <si>
    <t>ENTIDAD : NOMBRE COMPLETO</t>
  </si>
  <si>
    <t>PLAZO</t>
  </si>
  <si>
    <t>INTERVENTOR : NÚMERO DEL NIT</t>
  </si>
  <si>
    <t>PLAZO DEL CONVENIO o CONTRATO</t>
  </si>
  <si>
    <t>FECHA INCIO CONVENIO o CONTRATO</t>
  </si>
  <si>
    <t>FECHA TERMINACIÓN CONVENIO o CONTRATO</t>
  </si>
  <si>
    <t>FECHA LIQUIDACIÓN CONVENIO o CONTRATO</t>
  </si>
  <si>
    <t>1 CONTRATO / CONVENIO INTERADMINISTRATIVO</t>
  </si>
  <si>
    <t>2 CONVENIO DE COOPERACIÓN (NACIONAL / INTERNACIONAL)</t>
  </si>
  <si>
    <t>2 RUT - REGISTRO ÚNICO TIBUTARIO</t>
  </si>
  <si>
    <t>5 NO SE TIENE ESTE TIPO DE SEGUIMIENTO EN EL CONTRATO o CONVENIO</t>
  </si>
  <si>
    <t>F5.5: GESTIÓN CONTRACTUAL - INTEGRANTES CONSORCIOS Y UNIONES TEMPORALES</t>
  </si>
  <si>
    <t>0 INTEGRANTES CONSORCIOS Y UNIONES TEMPORALES</t>
  </si>
  <si>
    <t>No. CONTRATO</t>
  </si>
  <si>
    <t>TIPO ENTIDAD</t>
  </si>
  <si>
    <t>UNIÓN TEMPORAL o CONSORCIO : NÚMERO DEL NIT</t>
  </si>
  <si>
    <t>UNIÓN TEMPORAL o CONSORCIO : DÍGITO DE VERIFICACIÓN</t>
  </si>
  <si>
    <t>UNIÓN TEMPORAL o CONSORCIO : NOMBRE  COMPLETO</t>
  </si>
  <si>
    <t>INTEGRANTES : NATURALEZA</t>
  </si>
  <si>
    <t>INTEGRANTES : TIPO IDENTIFICACIÓN</t>
  </si>
  <si>
    <t>INTEGRANTES : NÚMERO DE CÉDULA o RUT</t>
  </si>
  <si>
    <t>INTEGRANTES : NÚMERO DEL NIT</t>
  </si>
  <si>
    <t>INTEGRANTES : DÍGITO DE VERIFICACIÓN (NIT o RUT)</t>
  </si>
  <si>
    <t>INTEGRANTES : CÉDULA EXTRANJERÍA</t>
  </si>
  <si>
    <t>INTEGRANTES : NOMBRE COMPLETO</t>
  </si>
  <si>
    <t>1 CONSORCIO</t>
  </si>
  <si>
    <t>2 UNIÓN TEMPORAL</t>
  </si>
  <si>
    <t>2017-0333</t>
  </si>
  <si>
    <t>281 DE 2019 MEN</t>
  </si>
  <si>
    <t>2017-0468
1462 DE 2017</t>
  </si>
  <si>
    <t>KAREN ELENA MENDOZA MANJARRES</t>
  </si>
  <si>
    <t>EDUARDO ELÍAS BARCHA BOLÍVAR</t>
  </si>
  <si>
    <t>JEFE OFICINA DE RELACIONES INTERNACIONALES</t>
  </si>
  <si>
    <t>VICEPRESIDENTE DE FONDOS EN ADMINISTRACIÓN</t>
  </si>
  <si>
    <t>OTROSÍ NO 4. ADICIONAR AL VALOR EL CONVENIO 281 DE 2019, LA SUMA DE MIL CUATROCIENTOS VEINTIOCHO MILLONES OCHOCIENTOS CINCUENTA Y CINCO MIL TRESCIENTOS NOVENTA Y NUEVE PESOS M/CTE ($1.428.855.399).</t>
  </si>
  <si>
    <t>OTROSÍ NO 4. ADICIONAR AL VALOR DEL CONVENIO INTERADMINISTRATIVO 1462 DE 2017 LA SUMA DE SESENTA MILLONES SETECIENTOS NOVENTA Y DOS MIL SEISCIENTOS CINCUENTA Y TRES PESOS M/CTE ($60.792.653).</t>
  </si>
  <si>
    <t>OTROSÍ NO 8. EL OBJETO DEL PRESENTE OTROSÍ DE INCORPORACIÓN DE RECURSOS  ES INCORPORAR AL CONVENIO DE COOPERACIÓN EDUCATIVA N° 2017-0333 LOS RECURSOS A LAS COHORTES 1, 2, 3 Y 4 PARA EL 2022(…)</t>
  </si>
  <si>
    <t>El valor para este programa será indeterminado pero determinable conforme a los desembolsos que se incorporarán porlas partes año a año</t>
  </si>
  <si>
    <t>LA COMISIÓNPARA EL INTERCAMBIO EDUCATIVO ENTRE LOS ESTADOS
UNIDOSDE AMÉRICA Y COLOMBIA– FULBRIGHTCOLOMBIA</t>
  </si>
  <si>
    <t>MINISTERIO DE EDUCACIÓN NACIONAL</t>
  </si>
  <si>
    <t>FILA_2</t>
  </si>
  <si>
    <t>FILA_3</t>
  </si>
  <si>
    <t>FILA_4</t>
  </si>
  <si>
    <t>FILA_5</t>
  </si>
  <si>
    <t>FILA_6</t>
  </si>
  <si>
    <t>FILA_7</t>
  </si>
  <si>
    <t>FILA_8</t>
  </si>
  <si>
    <t>FILA_9</t>
  </si>
  <si>
    <t>MARGARETH SOFÍA SILVA MONTAÑA</t>
  </si>
  <si>
    <t>SECRETARIA GENERAL</t>
  </si>
  <si>
    <t>CLEANER S.A</t>
  </si>
  <si>
    <t>BON SANTE SAS</t>
  </si>
  <si>
    <t>PLANETA AZUL ING</t>
  </si>
  <si>
    <t>FUMIGACIONES RASTOP</t>
  </si>
  <si>
    <t>SIIEM SAS</t>
  </si>
  <si>
    <t>FILA_10</t>
  </si>
  <si>
    <t>FILA_11</t>
  </si>
  <si>
    <t>FILA_12</t>
  </si>
  <si>
    <t>CONTRATAR EL SERVICIO DE DESINFECCIÓN – IAD EMERGENCIA COVID-19 A TRAVÉS DEL CATÁLOGO DE LA TIENDA VIRTUAL DE COLOMBIA COMPRA EFICIENTE, PARA LAS SEDES A NIVEL NACIONAL.</t>
  </si>
  <si>
    <t>FILA_13</t>
  </si>
  <si>
    <t xml:space="preserve">SE REALIZAN VARIAS ORDENES DE COMPRA CON EL MISMO OBJETO Y CDP </t>
  </si>
  <si>
    <t>2022-0533</t>
  </si>
  <si>
    <t>2022-0547</t>
  </si>
  <si>
    <t>PRESTAR SERVICIOS DE MEDICINA PREVENTIVA Y DEL TRABAJO Y OTROS COMPLEMENTARIOS PARA LOS FUNCIONARIOS DEL INSTITUTO COLOMBIANO DE CRÉDITO EDUCATIVO Y ESTUDIOS TÉCNICOS EN EL EXTERIOR - ICETEX A NIVEL NACIONAL.</t>
  </si>
  <si>
    <t>QUALITAS SALUD</t>
  </si>
  <si>
    <t>MIRIAM CARDONA GIRALDO</t>
  </si>
  <si>
    <t>YENNY ROCIO CASTELLANOS CALVO</t>
  </si>
  <si>
    <t>PRESTAR LOS SERVICIOS PROFESIONALES A LA VICEPRESIDENCIA DE FONDOS EN ADMINISTRACIÓN PARA REALIZAR EL SEGUIMIENTO Y CONTROL AL CUMPLIMIENTO DE LAS OBLIGACIONES DE LOS CONVENIOS DE FONDOS EN ADMINISTRACIÓN, ASOCIADOS AL PROYECTO INTEGRACIÓN DE INFORMACIÓN DE FONDOS Y ALIANZAS PARA MEJORAR EL DESEMPEÑO DE LOS CONVENIOS Y RECURSOS ADMINISTRADOS</t>
  </si>
  <si>
    <t>EL ICETEX EN DESARROLLO DE SU ACTIVIDAD CONTRACTUAL Y ACORDE CON SU RÉGIMEN LEGAL ESPECIAL, SE RIGE POR LAS DISPOSICIONES DEL DERECHO PRIVADO.</t>
  </si>
  <si>
    <t>MARGARETH SOFIA SILVA MONTAÑA</t>
  </si>
  <si>
    <t>PRESTACIÓN DE SERVICIOS PARA LA ELABORACIÓN DE AVALÚOS DE LOS BIENES INMUEBLES PROPIEDAD DE ICETEX UBICADOS A NIVEL NACIONAL</t>
  </si>
  <si>
    <t>FILFER SOCIEDAD DE INVERSIONES SAS</t>
  </si>
  <si>
    <t>LEONARDO ROBERTO PEREZ</t>
  </si>
  <si>
    <t>FILA_14</t>
  </si>
  <si>
    <t>FILA_15</t>
  </si>
  <si>
    <t>SERVIASEO</t>
  </si>
  <si>
    <t>Prestar el servicio integral de aseo y cafetería en las sedes de ICETEX a nivel nacional, a través del Acuerdo Marco de Precios No CCE 455-1-ACM-2016 de Colombia Compra Eficiente</t>
  </si>
  <si>
    <t>ACTA DE LIQUIDACION DE LA ORDEN DE COMPRA</t>
  </si>
  <si>
    <t>CONSERJES INMOBILIARIOS</t>
  </si>
  <si>
    <t>FILA_16</t>
  </si>
  <si>
    <t>EL contrato no cuenta con acta de inicio por lo cual todavia no cuenta con la ejecucion del mismo</t>
  </si>
  <si>
    <t>2019-0286</t>
  </si>
  <si>
    <t>Prestar los servicios médicos para la realización de exámenes médicos ocupacionales, Preocupacional o preingreso, periódicos, cambio de ocupación, post incapacidad o por reintegro y post-ocupacional (egreso)
a los funcionarios de ICETEX</t>
  </si>
  <si>
    <t xml:space="preserve">QUALITAS SALUD LIMITADA </t>
  </si>
  <si>
    <t>MONICA DANIELA CORTÉS MUÑOZ</t>
  </si>
  <si>
    <t>Acta de liquidacion contrato prestacion de servicio por demanda, se ejecuto solo lo requeido por la entidad</t>
  </si>
  <si>
    <t>2019-0375</t>
  </si>
  <si>
    <t>FILA_17</t>
  </si>
  <si>
    <t>CONTROLES EMPRESARIALES S.A.S</t>
  </si>
  <si>
    <t>Contratar la renovación de la suscripción anual de la actualización y soporte del licenciamiento de Office 365</t>
  </si>
  <si>
    <t>El contrato de prestacion de servicios se realiza por fallo de tutela,</t>
  </si>
  <si>
    <t>2020-0385</t>
  </si>
  <si>
    <t>Suministrar los elementos de protección,
emergencias y de seguridad industrial para dar
cumplimiento al Sistema de Gestión de Seguridad y
Salud en el Trabajo del ICETEX.</t>
  </si>
  <si>
    <t>INVERSIÓN Y HOGAR S.A.S.</t>
  </si>
  <si>
    <t>2020-0370</t>
  </si>
  <si>
    <t>CONSULTORES EN INFORMACION INFOMETRIKA S.A.S</t>
  </si>
  <si>
    <t>GERARDO ALONSO RODRIGUEZ PINEDA</t>
  </si>
  <si>
    <t>Contratar la implementación, parametrización, puesta en funcionamiento, soporte técnico y funcional del sistema ORFEO para la gestión documental del ICETEX.</t>
  </si>
  <si>
    <t>2020-0518</t>
  </si>
  <si>
    <t>DB SYSTEM S.A.S</t>
  </si>
  <si>
    <t>OSCAR YOBANY BAQUERO MORENO</t>
  </si>
  <si>
    <t>VICEPRESIDENTE DE OPERACIONES Y TECNOLOGIA</t>
  </si>
  <si>
    <t>MAURICIO CAJICA MARTINEZ</t>
  </si>
  <si>
    <t xml:space="preserve">Contratar la Implementación y Migración del Nuevo
Portal Corporativo del ICETEX.
</t>
  </si>
  <si>
    <t xml:space="preserve">Acta de liquidacion </t>
  </si>
  <si>
    <t>Acta de liquidacion</t>
  </si>
  <si>
    <t>NO HUBO INFORMACION CON RESPECTO A UNIONES TEMPORALES DURANTE ESTE PERIODO EN LA ENTIDAD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</si>
</sst>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\ #,##0;[Red]\-&quot;$&quot;\ #,##0"/>
    <numFmt numFmtId="164" formatCode="yyyy/mm/dd"/>
    <numFmt numFmtId="165" formatCode="yyyy\-mm\-dd;@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Calibri"/>
    </font>
    <font>
      <b/>
      <sz val="11"/>
      <color indexed="8"/>
      <name val="Calibri"/>
    </font>
    <font>
      <sz val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rgb="FF444444"/>
      <name val="Calibri"/>
      <family val="2"/>
      <scheme val="minor"/>
    </font>
    <font>
      <b/>
      <sz val="11"/>
      <color indexed="9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54"/>
      </patternFill>
    </fill>
    <fill>
      <patternFill patternType="solid">
        <fgColor indexed="43"/>
      </patternFill>
    </fill>
    <fill>
      <patternFill patternType="solid">
        <fgColor indexed="9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4" fillId="0" borderId="2"/>
    <xf numFmtId="0" fontId="4" fillId="0" borderId="2"/>
    <xf numFmtId="0" fontId="4" fillId="0" borderId="2"/>
    <xf numFmtId="0" fontId="4" fillId="0" borderId="2"/>
    <xf numFmtId="0" fontId="4" fillId="0" borderId="2"/>
  </cellStyleXfs>
  <cellXfs count="30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164" fontId="0" fillId="4" borderId="3" xfId="0" applyNumberFormat="1" applyFill="1" applyBorder="1" applyAlignment="1" applyProtection="1">
      <alignment vertical="center"/>
      <protection locked="0"/>
    </xf>
    <xf numFmtId="0" fontId="0" fillId="4" borderId="3" xfId="0" applyFill="1" applyBorder="1" applyAlignment="1" applyProtection="1">
      <alignment vertical="center"/>
      <protection locked="0"/>
    </xf>
    <xf numFmtId="164" fontId="2" fillId="4" borderId="4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/>
    <xf numFmtId="1" fontId="0" fillId="4" borderId="3" xfId="0" applyNumberFormat="1" applyFill="1" applyBorder="1" applyAlignment="1" applyProtection="1">
      <alignment vertical="center"/>
      <protection locked="0"/>
    </xf>
    <xf numFmtId="0" fontId="0" fillId="4" borderId="3" xfId="0" applyFill="1" applyBorder="1" applyAlignment="1" applyProtection="1">
      <alignment vertical="center" wrapText="1"/>
      <protection locked="0"/>
    </xf>
    <xf numFmtId="0" fontId="1" fillId="2" borderId="1" xfId="0" applyFont="1" applyFill="1" applyBorder="1" applyAlignment="1">
      <alignment horizontal="center" vertical="center"/>
    </xf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0" borderId="0" xfId="0"/>
    <xf numFmtId="0" fontId="4" fillId="0" borderId="2" xfId="5"/>
    <xf numFmtId="0" fontId="1" fillId="2" borderId="1" xfId="5" applyFont="1" applyFill="1" applyBorder="1" applyAlignment="1">
      <alignment horizontal="center" vertical="center"/>
    </xf>
    <xf numFmtId="164" fontId="4" fillId="4" borderId="3" xfId="5" applyNumberFormat="1" applyFill="1" applyBorder="1" applyAlignment="1" applyProtection="1">
      <alignment vertical="center"/>
      <protection locked="0"/>
    </xf>
    <xf numFmtId="0" fontId="4" fillId="4" borderId="3" xfId="5" applyFill="1" applyBorder="1" applyAlignment="1" applyProtection="1">
      <alignment vertical="center"/>
      <protection locked="0"/>
    </xf>
    <xf numFmtId="6" fontId="0" fillId="3" borderId="2" xfId="0" applyNumberFormat="1" applyFill="1" applyBorder="1" applyAlignment="1">
      <alignment horizontal="center" vertical="center"/>
    </xf>
    <xf numFmtId="14" fontId="0" fillId="0" borderId="0" xfId="0" applyNumberFormat="1"/>
    <xf numFmtId="0" fontId="1" fillId="2" borderId="1" xfId="0" applyFont="1" applyFill="1" applyBorder="1" applyAlignment="1">
      <alignment horizontal="center" vertical="center"/>
    </xf>
    <xf numFmtId="0" fontId="0" fillId="0" borderId="0" xfId="0"/>
    <xf numFmtId="14" fontId="4" fillId="4" borderId="3" xfId="5" applyNumberFormat="1" applyFill="1" applyBorder="1" applyAlignment="1" applyProtection="1">
      <alignment vertical="center"/>
      <protection locked="0"/>
    </xf>
    <xf numFmtId="0" fontId="5" fillId="0" borderId="0" xfId="0" applyFont="1"/>
    <xf numFmtId="0" fontId="6" fillId="2" borderId="1" xfId="0" applyFont="1" applyFill="1" applyBorder="1" applyAlignment="1">
      <alignment horizontal="center" vertical="center"/>
    </xf>
    <xf numFmtId="0" fontId="0" fillId="0" borderId="0" xfId="0"/>
    <xf numFmtId="165" fontId="4" fillId="4" borderId="3" xfId="5" applyNumberFormat="1" applyFill="1" applyBorder="1" applyAlignment="1" applyProtection="1">
      <alignment vertical="center"/>
      <protection locked="0"/>
    </xf>
    <xf numFmtId="14" fontId="0" fillId="4" borderId="3" xfId="0" applyNumberFormat="1" applyFill="1" applyBorder="1" applyAlignment="1" applyProtection="1">
      <alignment vertical="center"/>
      <protection locked="0"/>
    </xf>
    <xf numFmtId="0" fontId="1" fillId="2" borderId="1" xfId="0" applyFont="1" applyFill="1" applyBorder="1" applyAlignment="1">
      <alignment horizontal="center" vertical="center"/>
    </xf>
    <xf numFmtId="0" fontId="0" fillId="0" borderId="0" xfId="0"/>
  </cellXfs>
  <cellStyles count="6">
    <cellStyle name="Normal" xfId="0" builtinId="0"/>
    <cellStyle name="Normal 2" xfId="2" xr:uid="{C282A401-A729-487B-8104-581B2A1166D1}"/>
    <cellStyle name="Normal 3" xfId="1" xr:uid="{900E2B40-A0DD-45DA-AA89-8068362A8711}"/>
    <cellStyle name="Normal 4" xfId="3" xr:uid="{EA1A1301-4E31-438E-BBF0-ACE9ADF19306}"/>
    <cellStyle name="Normal 5" xfId="4" xr:uid="{22F374E9-D23E-4CB1-8196-140B7D8D058C}"/>
    <cellStyle name="Normal 6" xfId="5" xr:uid="{1E01F136-C1BB-42FD-AEE1-0FDBAF6706D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351057"/>
  <sheetViews>
    <sheetView tabSelected="1" topLeftCell="R1" workbookViewId="0">
      <selection activeCell="U11" sqref="U11"/>
    </sheetView>
  </sheetViews>
  <sheetFormatPr baseColWidth="10" defaultColWidth="9.140625" defaultRowHeight="15" x14ac:dyDescent="0.25"/>
  <cols>
    <col min="2" max="2" width="21" customWidth="1"/>
    <col min="3" max="3" width="32" customWidth="1"/>
    <col min="4" max="4" width="19" customWidth="1"/>
    <col min="5" max="5" width="24" customWidth="1"/>
    <col min="6" max="6" width="32" customWidth="1"/>
    <col min="7" max="7" width="50" customWidth="1"/>
    <col min="8" max="8" width="60" customWidth="1"/>
    <col min="9" max="9" width="49" customWidth="1"/>
    <col min="10" max="10" width="47" customWidth="1"/>
    <col min="11" max="11" width="25" customWidth="1"/>
    <col min="12" max="12" width="28" customWidth="1"/>
    <col min="13" max="13" width="23" customWidth="1"/>
    <col min="14" max="14" width="37" customWidth="1"/>
    <col min="15" max="15" width="18" customWidth="1"/>
    <col min="16" max="16" width="20" customWidth="1"/>
    <col min="17" max="17" width="43" customWidth="1"/>
    <col min="18" max="18" width="60" customWidth="1"/>
    <col min="19" max="19" width="51" customWidth="1"/>
    <col min="20" max="20" width="78" customWidth="1"/>
    <col min="21" max="21" width="30" customWidth="1"/>
    <col min="22" max="22" width="39" customWidth="1"/>
    <col min="23" max="23" width="42" customWidth="1"/>
    <col min="24" max="24" width="34" customWidth="1"/>
    <col min="25" max="25" width="54" customWidth="1"/>
    <col min="26" max="26" width="38" customWidth="1"/>
    <col min="27" max="27" width="35" customWidth="1"/>
    <col min="28" max="28" width="34" customWidth="1"/>
    <col min="29" max="29" width="36" customWidth="1"/>
    <col min="30" max="30" width="50" customWidth="1"/>
    <col min="31" max="31" width="25" customWidth="1"/>
    <col min="32" max="32" width="39" customWidth="1"/>
    <col min="33" max="33" width="42" customWidth="1"/>
    <col min="34" max="34" width="35" customWidth="1"/>
    <col min="35" max="35" width="54" customWidth="1"/>
    <col min="36" max="36" width="38" customWidth="1"/>
    <col min="37" max="37" width="35" customWidth="1"/>
    <col min="38" max="38" width="38" customWidth="1"/>
    <col min="39" max="39" width="41" customWidth="1"/>
    <col min="40" max="40" width="33" customWidth="1"/>
    <col min="41" max="41" width="53" customWidth="1"/>
    <col min="42" max="42" width="37" customWidth="1"/>
    <col min="43" max="43" width="34" customWidth="1"/>
    <col min="44" max="44" width="24" customWidth="1"/>
    <col min="45" max="45" width="33" customWidth="1"/>
    <col min="46" max="46" width="47" customWidth="1"/>
    <col min="47" max="47" width="15" customWidth="1"/>
    <col min="48" max="48" width="29" customWidth="1"/>
    <col min="49" max="49" width="32" customWidth="1"/>
    <col min="50" max="50" width="27" customWidth="1"/>
    <col min="51" max="52" width="32" customWidth="1"/>
    <col min="53" max="53" width="44" customWidth="1"/>
    <col min="54" max="54" width="38" customWidth="1"/>
    <col min="55" max="55" width="47" customWidth="1"/>
    <col min="56" max="56" width="41" customWidth="1"/>
    <col min="57" max="57" width="19" customWidth="1"/>
    <col min="59" max="256" width="8" hidden="1"/>
  </cols>
  <sheetData>
    <row r="1" spans="1:57" x14ac:dyDescent="0.25">
      <c r="B1" s="1" t="s">
        <v>0</v>
      </c>
      <c r="C1" s="1">
        <v>59</v>
      </c>
      <c r="D1" s="1" t="s">
        <v>1</v>
      </c>
    </row>
    <row r="2" spans="1:57" x14ac:dyDescent="0.25">
      <c r="B2" s="1" t="s">
        <v>2</v>
      </c>
      <c r="C2" s="1">
        <v>423</v>
      </c>
      <c r="D2" s="1" t="s">
        <v>3</v>
      </c>
    </row>
    <row r="3" spans="1:57" x14ac:dyDescent="0.25">
      <c r="B3" s="1" t="s">
        <v>4</v>
      </c>
      <c r="C3" s="1">
        <v>1</v>
      </c>
    </row>
    <row r="4" spans="1:57" x14ac:dyDescent="0.25">
      <c r="B4" s="1" t="s">
        <v>5</v>
      </c>
      <c r="C4" s="1">
        <v>405</v>
      </c>
    </row>
    <row r="5" spans="1:57" x14ac:dyDescent="0.25">
      <c r="B5" s="1" t="s">
        <v>6</v>
      </c>
      <c r="C5" s="5">
        <v>44651</v>
      </c>
    </row>
    <row r="6" spans="1:57" x14ac:dyDescent="0.25">
      <c r="B6" s="1" t="s">
        <v>7</v>
      </c>
      <c r="C6" s="1">
        <v>1</v>
      </c>
      <c r="D6" s="1" t="s">
        <v>8</v>
      </c>
    </row>
    <row r="8" spans="1:57" x14ac:dyDescent="0.25">
      <c r="A8" s="1" t="s">
        <v>9</v>
      </c>
      <c r="B8" s="28" t="s">
        <v>10</v>
      </c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</row>
    <row r="9" spans="1:57" x14ac:dyDescent="0.25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16</v>
      </c>
      <c r="L9" s="1">
        <v>20</v>
      </c>
      <c r="M9" s="1">
        <v>24</v>
      </c>
      <c r="N9" s="1">
        <v>28</v>
      </c>
      <c r="O9" s="1">
        <v>32</v>
      </c>
      <c r="P9" s="1">
        <v>35</v>
      </c>
      <c r="Q9" s="1">
        <v>36</v>
      </c>
      <c r="R9" s="1">
        <v>40</v>
      </c>
      <c r="S9" s="1">
        <v>44</v>
      </c>
      <c r="T9" s="1">
        <v>48</v>
      </c>
      <c r="U9" s="1">
        <v>52</v>
      </c>
      <c r="V9" s="1">
        <v>56</v>
      </c>
      <c r="W9" s="1">
        <v>60</v>
      </c>
      <c r="X9" s="1">
        <v>64</v>
      </c>
      <c r="Y9" s="1">
        <v>68</v>
      </c>
      <c r="Z9" s="1">
        <v>72</v>
      </c>
      <c r="AA9" s="1">
        <v>76</v>
      </c>
      <c r="AB9" s="1">
        <v>80</v>
      </c>
      <c r="AC9" s="1">
        <v>84</v>
      </c>
      <c r="AD9" s="1">
        <v>88</v>
      </c>
      <c r="AE9" s="1">
        <v>92</v>
      </c>
      <c r="AF9" s="1">
        <v>96</v>
      </c>
      <c r="AG9" s="1">
        <v>100</v>
      </c>
      <c r="AH9" s="1">
        <v>104</v>
      </c>
      <c r="AI9" s="1">
        <v>108</v>
      </c>
      <c r="AJ9" s="1">
        <v>112</v>
      </c>
      <c r="AK9" s="1">
        <v>116</v>
      </c>
      <c r="AL9" s="1">
        <v>120</v>
      </c>
      <c r="AM9" s="1">
        <v>124</v>
      </c>
      <c r="AN9" s="1">
        <v>128</v>
      </c>
      <c r="AO9" s="1">
        <v>132</v>
      </c>
      <c r="AP9" s="1">
        <v>136</v>
      </c>
      <c r="AQ9" s="1">
        <v>140</v>
      </c>
      <c r="AR9" s="1">
        <v>144</v>
      </c>
      <c r="AS9" s="1">
        <v>148</v>
      </c>
      <c r="AT9" s="1">
        <v>152</v>
      </c>
      <c r="AU9" s="1">
        <v>156</v>
      </c>
      <c r="AV9" s="1">
        <v>160</v>
      </c>
      <c r="AW9" s="1">
        <v>164</v>
      </c>
      <c r="AX9" s="1">
        <v>168</v>
      </c>
      <c r="AY9" s="1">
        <v>172</v>
      </c>
      <c r="AZ9" s="1">
        <v>176</v>
      </c>
      <c r="BA9" s="1">
        <v>180</v>
      </c>
      <c r="BB9" s="1">
        <v>184</v>
      </c>
      <c r="BC9" s="1">
        <v>188</v>
      </c>
      <c r="BD9" s="1">
        <v>192</v>
      </c>
      <c r="BE9" s="1">
        <v>196</v>
      </c>
    </row>
    <row r="10" spans="1:57" x14ac:dyDescent="0.25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  <c r="K10" s="1" t="s">
        <v>19</v>
      </c>
      <c r="L10" s="1" t="s">
        <v>20</v>
      </c>
      <c r="M10" s="1" t="s">
        <v>21</v>
      </c>
      <c r="N10" s="1" t="s">
        <v>22</v>
      </c>
      <c r="O10" s="1" t="s">
        <v>23</v>
      </c>
      <c r="P10" s="1" t="s">
        <v>24</v>
      </c>
      <c r="Q10" s="1" t="s">
        <v>25</v>
      </c>
      <c r="R10" s="1" t="s">
        <v>26</v>
      </c>
      <c r="S10" s="1" t="s">
        <v>27</v>
      </c>
      <c r="T10" s="1" t="s">
        <v>28</v>
      </c>
      <c r="U10" s="1" t="s">
        <v>29</v>
      </c>
      <c r="V10" s="1" t="s">
        <v>30</v>
      </c>
      <c r="W10" s="1" t="s">
        <v>31</v>
      </c>
      <c r="X10" s="1" t="s">
        <v>32</v>
      </c>
      <c r="Y10" s="1" t="s">
        <v>33</v>
      </c>
      <c r="Z10" s="1" t="s">
        <v>34</v>
      </c>
      <c r="AA10" s="1" t="s">
        <v>35</v>
      </c>
      <c r="AB10" s="1" t="s">
        <v>36</v>
      </c>
      <c r="AC10" s="1" t="s">
        <v>37</v>
      </c>
      <c r="AD10" s="1" t="s">
        <v>38</v>
      </c>
      <c r="AE10" s="1" t="s">
        <v>39</v>
      </c>
      <c r="AF10" s="1" t="s">
        <v>40</v>
      </c>
      <c r="AG10" s="1" t="s">
        <v>41</v>
      </c>
      <c r="AH10" s="1" t="s">
        <v>42</v>
      </c>
      <c r="AI10" s="1" t="s">
        <v>43</v>
      </c>
      <c r="AJ10" s="1" t="s">
        <v>44</v>
      </c>
      <c r="AK10" s="1" t="s">
        <v>45</v>
      </c>
      <c r="AL10" s="1" t="s">
        <v>46</v>
      </c>
      <c r="AM10" s="1" t="s">
        <v>47</v>
      </c>
      <c r="AN10" s="1" t="s">
        <v>48</v>
      </c>
      <c r="AO10" s="1" t="s">
        <v>49</v>
      </c>
      <c r="AP10" s="1" t="s">
        <v>50</v>
      </c>
      <c r="AQ10" s="1" t="s">
        <v>51</v>
      </c>
      <c r="AR10" s="1" t="s">
        <v>52</v>
      </c>
      <c r="AS10" s="1" t="s">
        <v>53</v>
      </c>
      <c r="AT10" s="1" t="s">
        <v>54</v>
      </c>
      <c r="AU10" s="1" t="s">
        <v>55</v>
      </c>
      <c r="AV10" s="1" t="s">
        <v>56</v>
      </c>
      <c r="AW10" s="1" t="s">
        <v>57</v>
      </c>
      <c r="AX10" s="1" t="s">
        <v>58</v>
      </c>
      <c r="AY10" s="1" t="s">
        <v>59</v>
      </c>
      <c r="AZ10" s="1" t="s">
        <v>60</v>
      </c>
      <c r="BA10" s="1" t="s">
        <v>61</v>
      </c>
      <c r="BB10" s="1" t="s">
        <v>62</v>
      </c>
      <c r="BC10" s="1" t="s">
        <v>63</v>
      </c>
      <c r="BD10" s="1" t="s">
        <v>64</v>
      </c>
      <c r="BE10" s="1" t="s">
        <v>65</v>
      </c>
    </row>
    <row r="11" spans="1:57" x14ac:dyDescent="0.25">
      <c r="A11" s="1">
        <v>1</v>
      </c>
      <c r="B11" t="s">
        <v>66</v>
      </c>
      <c r="C11" s="4" t="s">
        <v>81</v>
      </c>
      <c r="D11" s="4" t="s">
        <v>359</v>
      </c>
      <c r="E11" s="4" t="s">
        <v>67</v>
      </c>
      <c r="F11" s="3" t="s">
        <v>67</v>
      </c>
      <c r="G11" s="4" t="s">
        <v>67</v>
      </c>
      <c r="H11" s="4"/>
      <c r="I11" s="4" t="s">
        <v>67</v>
      </c>
      <c r="J11" s="4" t="s">
        <v>235</v>
      </c>
      <c r="K11" s="4" t="s">
        <v>67</v>
      </c>
      <c r="L11" s="4" t="s">
        <v>123</v>
      </c>
      <c r="M11" s="4" t="s">
        <v>123</v>
      </c>
      <c r="N11" s="4" t="s">
        <v>67</v>
      </c>
      <c r="O11" s="2" t="s">
        <v>67</v>
      </c>
      <c r="P11" s="4" t="s">
        <v>67</v>
      </c>
      <c r="Q11" s="4"/>
      <c r="R11" s="4" t="s">
        <v>67</v>
      </c>
      <c r="S11" s="4"/>
      <c r="T11" s="4" t="s">
        <v>146</v>
      </c>
      <c r="U11" s="4" t="s">
        <v>109</v>
      </c>
      <c r="V11" s="4" t="s">
        <v>118</v>
      </c>
      <c r="W11" s="4"/>
      <c r="X11" s="4"/>
      <c r="Y11" s="4" t="s">
        <v>146</v>
      </c>
      <c r="Z11" s="4" t="s">
        <v>67</v>
      </c>
      <c r="AA11" s="4" t="s">
        <v>67</v>
      </c>
      <c r="AB11" s="4" t="s">
        <v>67</v>
      </c>
      <c r="AC11" s="4" t="s">
        <v>123</v>
      </c>
      <c r="AD11" s="3" t="s">
        <v>67</v>
      </c>
      <c r="AE11" s="4" t="s">
        <v>109</v>
      </c>
      <c r="AF11" s="4" t="s">
        <v>67</v>
      </c>
      <c r="AG11" s="4"/>
      <c r="AH11" s="4"/>
      <c r="AI11" s="4" t="s">
        <v>146</v>
      </c>
      <c r="AJ11" s="4" t="s">
        <v>67</v>
      </c>
      <c r="AK11" s="4" t="s">
        <v>67</v>
      </c>
      <c r="AL11" s="4"/>
      <c r="AM11" s="4"/>
      <c r="AN11" s="4"/>
      <c r="AO11" s="4" t="s">
        <v>146</v>
      </c>
      <c r="AP11" s="4" t="s">
        <v>67</v>
      </c>
      <c r="AQ11" s="4" t="s">
        <v>67</v>
      </c>
      <c r="AR11" s="4"/>
      <c r="AS11" s="4" t="s">
        <v>67</v>
      </c>
      <c r="AT11" s="4"/>
      <c r="AU11" s="4" t="s">
        <v>67</v>
      </c>
      <c r="AV11" s="4"/>
      <c r="AW11" s="4"/>
      <c r="AX11" s="3" t="s">
        <v>67</v>
      </c>
      <c r="AY11" s="3" t="s">
        <v>67</v>
      </c>
      <c r="AZ11" s="3" t="s">
        <v>67</v>
      </c>
      <c r="BA11" s="4"/>
      <c r="BB11" s="4"/>
      <c r="BC11" s="4"/>
      <c r="BD11" s="4"/>
      <c r="BE11" s="4" t="s">
        <v>67</v>
      </c>
    </row>
    <row r="12" spans="1:57" x14ac:dyDescent="0.25">
      <c r="A12" s="1">
        <v>-1</v>
      </c>
      <c r="C12" s="2" t="s">
        <v>67</v>
      </c>
      <c r="D12" s="2" t="s">
        <v>67</v>
      </c>
      <c r="E12" s="2" t="s">
        <v>67</v>
      </c>
      <c r="F12" s="2" t="s">
        <v>67</v>
      </c>
      <c r="G12" s="2" t="s">
        <v>67</v>
      </c>
      <c r="H12" s="2" t="s">
        <v>67</v>
      </c>
      <c r="I12" s="2" t="s">
        <v>67</v>
      </c>
      <c r="J12" s="2" t="s">
        <v>67</v>
      </c>
      <c r="K12" s="2" t="s">
        <v>67</v>
      </c>
      <c r="L12" s="2" t="s">
        <v>67</v>
      </c>
      <c r="M12" s="2" t="s">
        <v>67</v>
      </c>
      <c r="N12" s="2" t="s">
        <v>67</v>
      </c>
      <c r="O12" s="2" t="s">
        <v>67</v>
      </c>
      <c r="P12" s="2" t="s">
        <v>67</v>
      </c>
      <c r="Q12" s="2" t="s">
        <v>67</v>
      </c>
      <c r="R12" s="2" t="s">
        <v>67</v>
      </c>
      <c r="S12" s="2" t="s">
        <v>67</v>
      </c>
      <c r="T12" s="2" t="s">
        <v>67</v>
      </c>
      <c r="U12" s="2" t="s">
        <v>67</v>
      </c>
      <c r="V12" s="2" t="s">
        <v>67</v>
      </c>
      <c r="W12" s="2" t="s">
        <v>67</v>
      </c>
      <c r="X12" s="2" t="s">
        <v>67</v>
      </c>
      <c r="Y12" s="2" t="s">
        <v>67</v>
      </c>
      <c r="Z12" s="2" t="s">
        <v>67</v>
      </c>
      <c r="AA12" s="2" t="s">
        <v>67</v>
      </c>
      <c r="AB12" s="2" t="s">
        <v>67</v>
      </c>
      <c r="AC12" s="2" t="s">
        <v>67</v>
      </c>
      <c r="AD12" s="2" t="s">
        <v>67</v>
      </c>
      <c r="AE12" s="2" t="s">
        <v>67</v>
      </c>
      <c r="AF12" s="2" t="s">
        <v>67</v>
      </c>
      <c r="AG12" s="2" t="s">
        <v>67</v>
      </c>
      <c r="AH12" s="2" t="s">
        <v>67</v>
      </c>
      <c r="AI12" s="2" t="s">
        <v>67</v>
      </c>
      <c r="AJ12" s="2" t="s">
        <v>67</v>
      </c>
      <c r="AK12" s="2" t="s">
        <v>67</v>
      </c>
      <c r="AL12" s="2" t="s">
        <v>67</v>
      </c>
      <c r="AM12" s="2" t="s">
        <v>67</v>
      </c>
      <c r="AN12" s="2" t="s">
        <v>67</v>
      </c>
      <c r="AO12" s="2" t="s">
        <v>67</v>
      </c>
      <c r="AP12" s="2" t="s">
        <v>67</v>
      </c>
      <c r="AQ12" s="2" t="s">
        <v>67</v>
      </c>
      <c r="AR12" s="2" t="s">
        <v>67</v>
      </c>
      <c r="AS12" s="2" t="s">
        <v>67</v>
      </c>
      <c r="AT12" s="2" t="s">
        <v>67</v>
      </c>
      <c r="AU12" s="2" t="s">
        <v>67</v>
      </c>
      <c r="AV12" s="2" t="s">
        <v>67</v>
      </c>
      <c r="AW12" s="2" t="s">
        <v>67</v>
      </c>
      <c r="AX12" s="2" t="s">
        <v>67</v>
      </c>
      <c r="AY12" s="2" t="s">
        <v>67</v>
      </c>
      <c r="AZ12" s="2" t="s">
        <v>67</v>
      </c>
      <c r="BA12" s="2" t="s">
        <v>67</v>
      </c>
      <c r="BB12" s="2" t="s">
        <v>67</v>
      </c>
      <c r="BC12" s="2" t="s">
        <v>67</v>
      </c>
      <c r="BD12" s="2" t="s">
        <v>67</v>
      </c>
      <c r="BE12" s="2" t="s">
        <v>67</v>
      </c>
    </row>
    <row r="13" spans="1:57" x14ac:dyDescent="0.25">
      <c r="A13" s="1">
        <v>999999</v>
      </c>
      <c r="B13" t="s">
        <v>68</v>
      </c>
      <c r="C13" s="2" t="s">
        <v>67</v>
      </c>
      <c r="D13" s="2" t="s">
        <v>67</v>
      </c>
      <c r="E13" s="2" t="s">
        <v>67</v>
      </c>
      <c r="F13" s="2" t="s">
        <v>67</v>
      </c>
      <c r="G13" s="4"/>
      <c r="H13" s="4"/>
      <c r="I13" s="4"/>
      <c r="J13" s="2" t="s">
        <v>67</v>
      </c>
      <c r="K13" s="2" t="s">
        <v>67</v>
      </c>
      <c r="L13" s="2" t="s">
        <v>67</v>
      </c>
      <c r="M13" s="2" t="s">
        <v>67</v>
      </c>
      <c r="N13" s="2" t="s">
        <v>67</v>
      </c>
      <c r="O13" s="2" t="s">
        <v>67</v>
      </c>
      <c r="P13" s="4"/>
      <c r="R13" s="2" t="s">
        <v>67</v>
      </c>
      <c r="S13" s="2" t="s">
        <v>67</v>
      </c>
      <c r="T13" s="2" t="s">
        <v>67</v>
      </c>
      <c r="U13" s="2" t="s">
        <v>67</v>
      </c>
      <c r="V13" s="2" t="s">
        <v>67</v>
      </c>
      <c r="W13" s="2" t="s">
        <v>67</v>
      </c>
      <c r="X13" s="2" t="s">
        <v>67</v>
      </c>
      <c r="Y13" s="2" t="s">
        <v>67</v>
      </c>
      <c r="Z13" s="2" t="s">
        <v>67</v>
      </c>
      <c r="AA13" s="2" t="s">
        <v>67</v>
      </c>
      <c r="AB13" s="2" t="s">
        <v>67</v>
      </c>
      <c r="AC13" s="2" t="s">
        <v>67</v>
      </c>
      <c r="AD13" s="2" t="s">
        <v>67</v>
      </c>
      <c r="AE13" s="2" t="s">
        <v>67</v>
      </c>
      <c r="AF13" s="2" t="s">
        <v>67</v>
      </c>
      <c r="AG13" s="2" t="s">
        <v>67</v>
      </c>
      <c r="AH13" s="2" t="s">
        <v>67</v>
      </c>
      <c r="AI13" s="2" t="s">
        <v>67</v>
      </c>
      <c r="AJ13" s="2" t="s">
        <v>67</v>
      </c>
      <c r="AK13" s="2" t="s">
        <v>67</v>
      </c>
      <c r="AL13" s="2" t="s">
        <v>67</v>
      </c>
      <c r="AM13" s="2" t="s">
        <v>67</v>
      </c>
      <c r="AN13" s="2" t="s">
        <v>67</v>
      </c>
      <c r="AO13" s="2" t="s">
        <v>67</v>
      </c>
      <c r="AP13" s="2" t="s">
        <v>67</v>
      </c>
      <c r="AQ13" s="2" t="s">
        <v>67</v>
      </c>
      <c r="AR13" s="2" t="s">
        <v>67</v>
      </c>
      <c r="AS13" s="2" t="s">
        <v>67</v>
      </c>
      <c r="AU13" s="2" t="s">
        <v>67</v>
      </c>
      <c r="AW13" s="2" t="s">
        <v>67</v>
      </c>
      <c r="AX13" s="2" t="s">
        <v>67</v>
      </c>
      <c r="AY13" s="2" t="s">
        <v>67</v>
      </c>
      <c r="AZ13" s="2" t="s">
        <v>67</v>
      </c>
      <c r="BA13" s="2" t="s">
        <v>67</v>
      </c>
      <c r="BB13" s="2" t="s">
        <v>67</v>
      </c>
      <c r="BC13" s="2" t="s">
        <v>67</v>
      </c>
      <c r="BD13" s="2" t="s">
        <v>67</v>
      </c>
      <c r="BE13" s="2" t="s">
        <v>67</v>
      </c>
    </row>
    <row r="351003" spans="1:13" x14ac:dyDescent="0.25">
      <c r="A351003" t="s">
        <v>69</v>
      </c>
      <c r="B351003" t="s">
        <v>70</v>
      </c>
      <c r="C351003" t="s">
        <v>71</v>
      </c>
      <c r="D351003" t="s">
        <v>72</v>
      </c>
      <c r="E351003" t="s">
        <v>73</v>
      </c>
      <c r="F351003" t="s">
        <v>74</v>
      </c>
      <c r="G351003" t="s">
        <v>75</v>
      </c>
      <c r="H351003" t="s">
        <v>76</v>
      </c>
      <c r="I351003" t="s">
        <v>77</v>
      </c>
      <c r="J351003" t="s">
        <v>78</v>
      </c>
      <c r="K351003" t="s">
        <v>75</v>
      </c>
      <c r="L351003" t="s">
        <v>79</v>
      </c>
      <c r="M351003" t="s">
        <v>80</v>
      </c>
    </row>
    <row r="351004" spans="1:13" x14ac:dyDescent="0.25">
      <c r="A351004" t="s">
        <v>81</v>
      </c>
      <c r="B351004" t="s">
        <v>82</v>
      </c>
      <c r="C351004" t="s">
        <v>83</v>
      </c>
      <c r="D351004" t="s">
        <v>84</v>
      </c>
      <c r="E351004" t="s">
        <v>85</v>
      </c>
      <c r="F351004" t="s">
        <v>86</v>
      </c>
      <c r="G351004" t="s">
        <v>87</v>
      </c>
      <c r="H351004" t="s">
        <v>88</v>
      </c>
      <c r="I351004" t="s">
        <v>89</v>
      </c>
      <c r="J351004" t="s">
        <v>90</v>
      </c>
      <c r="K351004" t="s">
        <v>91</v>
      </c>
      <c r="L351004" t="s">
        <v>92</v>
      </c>
      <c r="M351004" t="s">
        <v>93</v>
      </c>
    </row>
    <row r="351005" spans="1:13" x14ac:dyDescent="0.25">
      <c r="B351005" t="s">
        <v>94</v>
      </c>
      <c r="C351005" t="s">
        <v>95</v>
      </c>
      <c r="D351005" t="s">
        <v>96</v>
      </c>
      <c r="E351005" t="s">
        <v>97</v>
      </c>
      <c r="F351005" t="s">
        <v>98</v>
      </c>
      <c r="G351005" t="s">
        <v>99</v>
      </c>
      <c r="H351005" t="s">
        <v>100</v>
      </c>
      <c r="I351005" t="s">
        <v>101</v>
      </c>
      <c r="J351005" t="s">
        <v>102</v>
      </c>
      <c r="K351005" t="s">
        <v>99</v>
      </c>
      <c r="L351005" t="s">
        <v>103</v>
      </c>
      <c r="M351005" t="s">
        <v>104</v>
      </c>
    </row>
    <row r="351006" spans="1:13" x14ac:dyDescent="0.25">
      <c r="B351006" t="s">
        <v>105</v>
      </c>
      <c r="C351006" t="s">
        <v>106</v>
      </c>
      <c r="D351006" t="s">
        <v>107</v>
      </c>
      <c r="E351006" t="s">
        <v>108</v>
      </c>
      <c r="F351006" t="s">
        <v>109</v>
      </c>
      <c r="G351006" t="s">
        <v>110</v>
      </c>
      <c r="H351006" t="s">
        <v>111</v>
      </c>
      <c r="I351006" t="s">
        <v>112</v>
      </c>
      <c r="J351006" t="s">
        <v>109</v>
      </c>
      <c r="K351006" t="s">
        <v>110</v>
      </c>
      <c r="M351006" t="s">
        <v>113</v>
      </c>
    </row>
    <row r="351007" spans="1:13" x14ac:dyDescent="0.25">
      <c r="B351007" t="s">
        <v>114</v>
      </c>
      <c r="C351007" t="s">
        <v>115</v>
      </c>
      <c r="D351007" t="s">
        <v>116</v>
      </c>
      <c r="E351007" t="s">
        <v>117</v>
      </c>
      <c r="G351007" t="s">
        <v>118</v>
      </c>
      <c r="H351007" t="s">
        <v>119</v>
      </c>
      <c r="I351007" t="s">
        <v>120</v>
      </c>
      <c r="K351007" t="s">
        <v>121</v>
      </c>
    </row>
    <row r="351008" spans="1:13" x14ac:dyDescent="0.25">
      <c r="B351008" t="s">
        <v>122</v>
      </c>
      <c r="C351008" t="s">
        <v>123</v>
      </c>
      <c r="D351008" t="s">
        <v>124</v>
      </c>
      <c r="E351008" t="s">
        <v>125</v>
      </c>
      <c r="H351008" t="s">
        <v>126</v>
      </c>
      <c r="I351008" t="s">
        <v>127</v>
      </c>
    </row>
    <row r="351009" spans="2:9" x14ac:dyDescent="0.25">
      <c r="B351009" t="s">
        <v>128</v>
      </c>
      <c r="D351009" t="s">
        <v>129</v>
      </c>
      <c r="E351009" t="s">
        <v>130</v>
      </c>
      <c r="I351009" t="s">
        <v>131</v>
      </c>
    </row>
    <row r="351010" spans="2:9" x14ac:dyDescent="0.25">
      <c r="B351010" t="s">
        <v>132</v>
      </c>
      <c r="D351010" t="s">
        <v>133</v>
      </c>
      <c r="E351010" t="s">
        <v>134</v>
      </c>
      <c r="I351010" t="s">
        <v>135</v>
      </c>
    </row>
    <row r="351011" spans="2:9" x14ac:dyDescent="0.25">
      <c r="B351011" t="s">
        <v>136</v>
      </c>
      <c r="D351011" t="s">
        <v>137</v>
      </c>
      <c r="E351011" t="s">
        <v>138</v>
      </c>
      <c r="I351011" t="s">
        <v>139</v>
      </c>
    </row>
    <row r="351012" spans="2:9" x14ac:dyDescent="0.25">
      <c r="B351012" t="s">
        <v>140</v>
      </c>
      <c r="D351012" t="s">
        <v>141</v>
      </c>
      <c r="E351012" t="s">
        <v>142</v>
      </c>
      <c r="I351012" t="s">
        <v>143</v>
      </c>
    </row>
    <row r="351013" spans="2:9" x14ac:dyDescent="0.25">
      <c r="B351013" t="s">
        <v>144</v>
      </c>
      <c r="D351013" t="s">
        <v>145</v>
      </c>
      <c r="E351013" t="s">
        <v>146</v>
      </c>
      <c r="I351013" t="s">
        <v>147</v>
      </c>
    </row>
    <row r="351014" spans="2:9" x14ac:dyDescent="0.25">
      <c r="B351014" t="s">
        <v>148</v>
      </c>
      <c r="D351014" t="s">
        <v>149</v>
      </c>
      <c r="I351014" t="s">
        <v>150</v>
      </c>
    </row>
    <row r="351015" spans="2:9" x14ac:dyDescent="0.25">
      <c r="B351015" t="s">
        <v>151</v>
      </c>
      <c r="D351015" t="s">
        <v>152</v>
      </c>
      <c r="I351015" t="s">
        <v>153</v>
      </c>
    </row>
    <row r="351016" spans="2:9" x14ac:dyDescent="0.25">
      <c r="B351016" t="s">
        <v>154</v>
      </c>
      <c r="D351016" t="s">
        <v>155</v>
      </c>
      <c r="I351016" t="s">
        <v>156</v>
      </c>
    </row>
    <row r="351017" spans="2:9" x14ac:dyDescent="0.25">
      <c r="B351017" t="s">
        <v>157</v>
      </c>
      <c r="D351017" t="s">
        <v>158</v>
      </c>
      <c r="I351017" t="s">
        <v>159</v>
      </c>
    </row>
    <row r="351018" spans="2:9" x14ac:dyDescent="0.25">
      <c r="B351018" t="s">
        <v>160</v>
      </c>
      <c r="D351018" t="s">
        <v>161</v>
      </c>
      <c r="I351018" t="s">
        <v>162</v>
      </c>
    </row>
    <row r="351019" spans="2:9" x14ac:dyDescent="0.25">
      <c r="B351019" t="s">
        <v>163</v>
      </c>
      <c r="D351019" t="s">
        <v>164</v>
      </c>
      <c r="I351019" t="s">
        <v>165</v>
      </c>
    </row>
    <row r="351020" spans="2:9" x14ac:dyDescent="0.25">
      <c r="B351020" t="s">
        <v>166</v>
      </c>
      <c r="D351020" t="s">
        <v>167</v>
      </c>
      <c r="I351020" t="s">
        <v>168</v>
      </c>
    </row>
    <row r="351021" spans="2:9" x14ac:dyDescent="0.25">
      <c r="B351021" t="s">
        <v>169</v>
      </c>
      <c r="D351021" t="s">
        <v>170</v>
      </c>
      <c r="I351021" t="s">
        <v>171</v>
      </c>
    </row>
    <row r="351022" spans="2:9" x14ac:dyDescent="0.25">
      <c r="B351022" t="s">
        <v>172</v>
      </c>
      <c r="D351022" t="s">
        <v>173</v>
      </c>
      <c r="I351022" t="s">
        <v>174</v>
      </c>
    </row>
    <row r="351023" spans="2:9" x14ac:dyDescent="0.25">
      <c r="B351023" t="s">
        <v>175</v>
      </c>
      <c r="D351023" t="s">
        <v>123</v>
      </c>
      <c r="I351023" t="s">
        <v>176</v>
      </c>
    </row>
    <row r="351024" spans="2:9" x14ac:dyDescent="0.25">
      <c r="B351024" t="s">
        <v>177</v>
      </c>
      <c r="I351024" t="s">
        <v>178</v>
      </c>
    </row>
    <row r="351025" spans="2:9" x14ac:dyDescent="0.25">
      <c r="B351025" t="s">
        <v>179</v>
      </c>
      <c r="I351025" t="s">
        <v>180</v>
      </c>
    </row>
    <row r="351026" spans="2:9" x14ac:dyDescent="0.25">
      <c r="B351026" t="s">
        <v>181</v>
      </c>
      <c r="I351026" t="s">
        <v>182</v>
      </c>
    </row>
    <row r="351027" spans="2:9" x14ac:dyDescent="0.25">
      <c r="B351027" t="s">
        <v>183</v>
      </c>
      <c r="I351027" t="s">
        <v>184</v>
      </c>
    </row>
    <row r="351028" spans="2:9" x14ac:dyDescent="0.25">
      <c r="B351028" t="s">
        <v>185</v>
      </c>
      <c r="I351028" t="s">
        <v>186</v>
      </c>
    </row>
    <row r="351029" spans="2:9" x14ac:dyDescent="0.25">
      <c r="B351029" t="s">
        <v>187</v>
      </c>
      <c r="I351029" t="s">
        <v>188</v>
      </c>
    </row>
    <row r="351030" spans="2:9" x14ac:dyDescent="0.25">
      <c r="B351030" t="s">
        <v>189</v>
      </c>
      <c r="I351030" t="s">
        <v>190</v>
      </c>
    </row>
    <row r="351031" spans="2:9" x14ac:dyDescent="0.25">
      <c r="B351031" t="s">
        <v>191</v>
      </c>
      <c r="I351031" t="s">
        <v>192</v>
      </c>
    </row>
    <row r="351032" spans="2:9" x14ac:dyDescent="0.25">
      <c r="B351032" t="s">
        <v>193</v>
      </c>
      <c r="I351032" t="s">
        <v>194</v>
      </c>
    </row>
    <row r="351033" spans="2:9" x14ac:dyDescent="0.25">
      <c r="B351033" t="s">
        <v>195</v>
      </c>
      <c r="I351033" t="s">
        <v>196</v>
      </c>
    </row>
    <row r="351034" spans="2:9" x14ac:dyDescent="0.25">
      <c r="B351034" t="s">
        <v>197</v>
      </c>
      <c r="I351034" t="s">
        <v>198</v>
      </c>
    </row>
    <row r="351035" spans="2:9" x14ac:dyDescent="0.25">
      <c r="B351035" t="s">
        <v>199</v>
      </c>
      <c r="I351035" t="s">
        <v>200</v>
      </c>
    </row>
    <row r="351036" spans="2:9" x14ac:dyDescent="0.25">
      <c r="B351036" t="s">
        <v>201</v>
      </c>
      <c r="I351036" t="s">
        <v>202</v>
      </c>
    </row>
    <row r="351037" spans="2:9" x14ac:dyDescent="0.25">
      <c r="B351037" t="s">
        <v>203</v>
      </c>
      <c r="I351037" t="s">
        <v>204</v>
      </c>
    </row>
    <row r="351038" spans="2:9" x14ac:dyDescent="0.25">
      <c r="B351038" t="s">
        <v>205</v>
      </c>
      <c r="I351038" t="s">
        <v>206</v>
      </c>
    </row>
    <row r="351039" spans="2:9" x14ac:dyDescent="0.25">
      <c r="B351039" t="s">
        <v>207</v>
      </c>
      <c r="I351039" t="s">
        <v>208</v>
      </c>
    </row>
    <row r="351040" spans="2:9" x14ac:dyDescent="0.25">
      <c r="B351040" t="s">
        <v>209</v>
      </c>
      <c r="I351040" t="s">
        <v>210</v>
      </c>
    </row>
    <row r="351041" spans="2:9" x14ac:dyDescent="0.25">
      <c r="B351041" t="s">
        <v>211</v>
      </c>
      <c r="I351041" t="s">
        <v>212</v>
      </c>
    </row>
    <row r="351042" spans="2:9" x14ac:dyDescent="0.25">
      <c r="B351042" t="s">
        <v>213</v>
      </c>
      <c r="I351042" t="s">
        <v>214</v>
      </c>
    </row>
    <row r="351043" spans="2:9" x14ac:dyDescent="0.25">
      <c r="B351043" t="s">
        <v>215</v>
      </c>
      <c r="I351043" t="s">
        <v>216</v>
      </c>
    </row>
    <row r="351044" spans="2:9" x14ac:dyDescent="0.25">
      <c r="B351044" t="s">
        <v>217</v>
      </c>
      <c r="I351044" t="s">
        <v>218</v>
      </c>
    </row>
    <row r="351045" spans="2:9" x14ac:dyDescent="0.25">
      <c r="B351045" t="s">
        <v>219</v>
      </c>
      <c r="I351045" t="s">
        <v>220</v>
      </c>
    </row>
    <row r="351046" spans="2:9" x14ac:dyDescent="0.25">
      <c r="B351046" t="s">
        <v>221</v>
      </c>
      <c r="I351046" t="s">
        <v>222</v>
      </c>
    </row>
    <row r="351047" spans="2:9" x14ac:dyDescent="0.25">
      <c r="B351047" t="s">
        <v>223</v>
      </c>
      <c r="I351047" t="s">
        <v>224</v>
      </c>
    </row>
    <row r="351048" spans="2:9" x14ac:dyDescent="0.25">
      <c r="B351048" t="s">
        <v>225</v>
      </c>
      <c r="I351048" t="s">
        <v>226</v>
      </c>
    </row>
    <row r="351049" spans="2:9" x14ac:dyDescent="0.25">
      <c r="B351049" t="s">
        <v>227</v>
      </c>
      <c r="I351049" t="s">
        <v>228</v>
      </c>
    </row>
    <row r="351050" spans="2:9" x14ac:dyDescent="0.25">
      <c r="B351050" t="s">
        <v>229</v>
      </c>
      <c r="I351050" t="s">
        <v>230</v>
      </c>
    </row>
    <row r="351051" spans="2:9" x14ac:dyDescent="0.25">
      <c r="B351051" t="s">
        <v>231</v>
      </c>
      <c r="I351051" t="s">
        <v>232</v>
      </c>
    </row>
    <row r="351052" spans="2:9" x14ac:dyDescent="0.25">
      <c r="B351052" t="s">
        <v>233</v>
      </c>
      <c r="I351052" t="s">
        <v>234</v>
      </c>
    </row>
    <row r="351053" spans="2:9" x14ac:dyDescent="0.25">
      <c r="B351053" t="s">
        <v>235</v>
      </c>
      <c r="I351053" t="s">
        <v>236</v>
      </c>
    </row>
    <row r="351054" spans="2:9" x14ac:dyDescent="0.25">
      <c r="I351054" t="s">
        <v>237</v>
      </c>
    </row>
    <row r="351055" spans="2:9" x14ac:dyDescent="0.25">
      <c r="I351055" t="s">
        <v>238</v>
      </c>
    </row>
    <row r="351056" spans="2:9" x14ac:dyDescent="0.25">
      <c r="I351056" t="s">
        <v>239</v>
      </c>
    </row>
    <row r="351057" spans="9:9" x14ac:dyDescent="0.25">
      <c r="I351057" t="s">
        <v>123</v>
      </c>
    </row>
  </sheetData>
  <mergeCells count="1">
    <mergeCell ref="B8:BE8"/>
  </mergeCells>
  <dataValidations count="55">
    <dataValidation type="list" allowBlank="1" showInputMessage="1" showErrorMessage="1" errorTitle="Entrada no válida" error="Por favor seleccione un elemento de la lista" promptTitle="Seleccione un elemento de la lista" prompt=" Seleccione NO cuando la contratación de la Entidad se realizó por disposiciones legales diferentes a la Ley 80 y Ley 1150." sqref="C11" xr:uid="{00000000-0002-0000-00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00000000-0002-0000-0000-000001000000}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l contrato conforme la numeración asignada por la Entidad; coloque comilla simple (apóstrofe) ANTES del número." sqref="E11" xr:uid="{00000000-0002-0000-0000-000002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" xr:uid="{00000000-0002-0000-0000-000003000000}">
      <formula1>1900/1/1</formula1>
      <formula2>3000/1/1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" xr:uid="{00000000-0002-0000-00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" xr:uid="{00000000-0002-0000-00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" xr:uid="{00000000-0002-0000-0000-000006000000}">
      <formula1>0</formula1>
      <formula2>200</formula2>
    </dataValidation>
    <dataValidation type="list" allowBlank="1" showInputMessage="1" showErrorMessage="1" errorTitle="Entrada no válida" error="Por favor seleccione un elemento de la lista" promptTitle="Seleccione un elemento de la lista" prompt=" Seleccione LAS VECES que ha reportado este contrato en el SIRECI." sqref="J11" xr:uid="{00000000-0002-0000-0000-000007000000}">
      <formula1>$B$351002:$B$351053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ntrato. (MÁX 390 CARACTERES)." sqref="K11" xr:uid="{00000000-0002-0000-0000-000008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MODALIDAD  utilizada para este contrato." sqref="L11" xr:uid="{00000000-0002-0000-0000-000009000000}">
      <formula1>$C$351002:$C$351008</formula1>
    </dataValidation>
    <dataValidation type="list" allowBlank="1" showInputMessage="1" showErrorMessage="1" errorTitle="Entrada no válida" error="Por favor seleccione un elemento de la lista" promptTitle="Seleccione un elemento de la lista" prompt=" Con base en el OBJETO del contrato, seleccione de la lista la CLASE de contratación." sqref="M11" xr:uid="{00000000-0002-0000-0000-00000A000000}">
      <formula1>$D$351002:$D$351023</formula1>
    </dataValidation>
    <dataValidation type="textLength" allowBlank="1" showInputMessage="1" showErrorMessage="1" errorTitle="Entrada no válida" error="Escriba un texto  Maximo 390 Caracteres" promptTitle="Cualquier contenido Maximo 390 Caracteres" prompt=" Si en la columna 24 seleccionó OTRO, registre a qué otra clase de contrato se refiere" sqref="N11" xr:uid="{00000000-0002-0000-0000-00000B000000}">
      <formula1>0</formula1>
      <formula2>390</formula2>
    </dataValidation>
    <dataValidation type="textLength" allowBlank="1" showInputMessage="1" showErrorMessage="1" errorTitle="Entrada no válida" error="Escriba un texto  Maximo 8 Caracteres" promptTitle="Cualquier contenido Maximo 8 Caracteres" prompt=" Registre los 8 digitos del código SECOP" sqref="P11" xr:uid="{00000000-0002-0000-0000-00000C000000}">
      <formula1>0</formula1>
      <formula2>8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inicial del contrato; si es en otra moneda, conviértalo a pesos con la TRM utilizada." sqref="Q11" xr:uid="{00000000-0002-0000-0000-00000D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cuando los recursos provienen de un contrato o convenio interadministrativo realizado con otra Entidad." sqref="R11" xr:uid="{00000000-0002-0000-0000-00000E000000}">
      <formula1>$A$351002:$A$351004</formula1>
    </dataValidation>
    <dataValidation type="decimal" allowBlank="1" showInputMessage="1" showErrorMessage="1" errorTitle="Entrada no válida" error="Por favor escriba un número" promptTitle="Escriba un número en esta casilla" prompt=" Registre el NIT, SIN DÍGITO DE VERIFICACIÓN  de la Entidad de donde provienen los recursos del contrato o convenio." sqref="S11" xr:uid="{00000000-0002-0000-0000-00000F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de donde provienen los recursos del contrato o convenio." sqref="T11" xr:uid="{00000000-0002-0000-0000-000010000000}">
      <formula1>$E$351002:$E$351013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" sqref="U11" xr:uid="{00000000-0002-0000-0000-000011000000}">
      <formula1>$F$351002:$F$351006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, conforme a lo descrito en el contrato." sqref="V11" xr:uid="{00000000-0002-0000-0000-000012000000}">
      <formula1>$G$351002:$G$351007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W11" xr:uid="{00000000-0002-0000-0000-000013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X11" xr:uid="{00000000-0002-0000-0000-000014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Y11" xr:uid="{00000000-0002-0000-0000-000015000000}">
      <formula1>$E$351002:$E$351013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Z11" xr:uid="{00000000-0002-0000-0000-000016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AA11" xr:uid="{00000000-0002-0000-0000-000017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GARANTÍA constituída." sqref="AB11" xr:uid="{00000000-0002-0000-0000-000018000000}">
      <formula1>$H$351002:$H$351008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(LOS) RIESGO(S) que está amparando." sqref="AC11" xr:uid="{00000000-0002-0000-0000-000019000000}">
      <formula1>$I$351002:$I$351057</formula1>
    </dataValidation>
    <dataValidation type="date" allowBlank="1" showInputMessage="1" errorTitle="Entrada no válida" error="Por favor escriba una fecha válida (AAAA/MM/DD)" promptTitle="Ingrese una fecha (AAAA/MM/DD)" prompt=" Registre la fecha de expedición de la ÚLTIMA póliza de garantía. (FORMATO AAAA/MM/DD)." sqref="AD11" xr:uid="{00000000-0002-0000-0000-00001A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trato" sqref="AE11" xr:uid="{00000000-0002-0000-0000-00001B000000}">
      <formula1>$J$351002:$J$351006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INTERVENTOR del contrato. Si seleccionó SUPERVISOR en la columna 92, seleccione en esta columna 96 la última opción del listado." sqref="AF11" xr:uid="{00000000-0002-0000-0000-00001C000000}">
      <formula1>$K$351002:$K$351007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AG11" xr:uid="{00000000-0002-0000-0000-00001D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AH11" xr:uid="{00000000-0002-0000-0000-00001E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AI11" xr:uid="{00000000-0002-0000-0000-00001F000000}">
      <formula1>$E$351002:$E$351013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Interventor, SIN PUNTOS NI COMAS." sqref="AJ11" xr:uid="{00000000-0002-0000-0000-000020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AK11" xr:uid="{00000000-0002-0000-0000-000021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. Si seleccionó INTERVENTOR en la columna 92, seleccione en esta columna 120 la última opción del listado." sqref="AL11" xr:uid="{00000000-0002-0000-0000-000022000000}">
      <formula1>$K$351002:$K$351007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." sqref="AM11" xr:uid="{00000000-0002-0000-0000-000023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N11" xr:uid="{00000000-0002-0000-0000-000024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O11" xr:uid="{00000000-0002-0000-0000-000025000000}">
      <formula1>$E$351002:$E$351013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Supervisor, SIN PUNTOS NI COMAS." sqref="AP11" xr:uid="{00000000-0002-0000-0000-000026000000}">
      <formula1>0</formula1>
      <formula2>390</formula2>
    </dataValidation>
    <dataValidation type="textLength" allowBlank="1" showInputMessage="1" showErrorMessage="1" errorTitle="Entrada no válida" error="Escriba un texto " promptTitle="Cualquier contenido" prompt=" Registre COMPLETO nombres y apellidos del Supervisor del contrato." sqref="AQ11" xr:uid="{00000000-0002-0000-0000-000027000000}">
      <formula1>0</formula1>
      <formula2>4000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." sqref="AR11" xr:uid="{00000000-0002-0000-0000-000028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Conforme a lo pactado en el contrato, seleccione de la lista si hubo ANTICIPO, o PAGO ANTICIPADO, o no se pactó." sqref="AS11" xr:uid="{00000000-0002-0000-0000-000029000000}">
      <formula1>$L$351002:$L$351005</formula1>
    </dataValidation>
    <dataValidation type="decimal" allowBlank="1" showInputMessage="1" showErrorMessage="1" errorTitle="Entrada no válida" error="Por favor escriba un número" promptTitle="Escriba un número en esta casilla" prompt=" Registre el VALOR PACTADO por anticipo o pago anticipado SI LO HUBO. De lo contrario, registre 0 (cero)." sqref="AT11" xr:uid="{00000000-0002-0000-0000-00002A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U11" xr:uid="{00000000-0002-0000-0000-00002B000000}">
      <formula1>$M$351002:$M$351006</formula1>
    </dataValidation>
    <dataValidation type="decimal" allowBlank="1" showInputMessage="1" showErrorMessage="1" errorTitle="Entrada no válida" error="Por favor escriba un número" promptTitle="Escriba un número en esta casilla" prompt=" Registre EN PESOS  el valor total en dinero de la adición si la hubo. De lo contrario registre 0 (CERO)." sqref="AV11" xr:uid="{00000000-0002-0000-0000-00002C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el tiempo de adición si lo hubo. De lo contrario registre 0 (CERO)." sqref="AW11" xr:uid="{00000000-0002-0000-0000-00002D000000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trato (Acta de Inicio o Aprobac de Pólizas, según el caso) de acuerdo con clase de contrato. Si no tiene info, DEJE EN BLANCO ESTA CELDA. (FORMATO AAAA/MM/DD)." sqref="AX11" xr:uid="{00000000-0002-0000-0000-00002E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trato (según Acta de recibo del bien o serv. contratado o su equiv. cuando sea el caso). Si no tiene info, DEJE EN BLANCO ESTA CELDA. (FORMATO AAAA/MM/DD)." sqref="AY11" xr:uid="{00000000-0002-0000-0000-00002F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trato, suscrita por las partes intervinientes. Si no tiene info, DEJE EN BLANCO ESTA CELDA. (FORMATO AAAA/MM/DD)." sqref="AZ11" xr:uid="{00000000-0002-0000-0000-000030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BA11" xr:uid="{00000000-0002-0000-0000-000031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BB11" xr:uid="{00000000-0002-0000-0000-000032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BC11" xr:uid="{00000000-0002-0000-0000-000033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BD11" xr:uid="{00000000-0002-0000-0000-000034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BE11" xr:uid="{00000000-0002-0000-0000-000035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sqref="P13 G13:I13" xr:uid="{00000000-0002-0000-0000-000036000000}">
      <formula1>-9223372036854770000</formula1>
      <formula2>9223372036854770000</formula2>
    </dataValidation>
  </dataValidations>
  <pageMargins left="0.7" right="0.7" top="0.75" bottom="0.75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V351059"/>
  <sheetViews>
    <sheetView topLeftCell="AO1" workbookViewId="0">
      <selection activeCell="AS21" sqref="AS21"/>
    </sheetView>
  </sheetViews>
  <sheetFormatPr baseColWidth="10" defaultColWidth="9.140625" defaultRowHeight="15" x14ac:dyDescent="0.25"/>
  <cols>
    <col min="2" max="2" width="21" customWidth="1"/>
    <col min="3" max="3" width="32" customWidth="1"/>
    <col min="4" max="4" width="19" customWidth="1"/>
    <col min="5" max="5" width="24" customWidth="1"/>
    <col min="6" max="6" width="32" customWidth="1"/>
    <col min="7" max="7" width="50" customWidth="1"/>
    <col min="8" max="8" width="60" customWidth="1"/>
    <col min="9" max="9" width="49" customWidth="1"/>
    <col min="10" max="10" width="47" customWidth="1"/>
    <col min="11" max="11" width="23" customWidth="1"/>
    <col min="12" max="12" width="37" customWidth="1"/>
    <col min="13" max="13" width="25" customWidth="1"/>
    <col min="14" max="14" width="43" customWidth="1"/>
    <col min="15" max="15" width="60" customWidth="1"/>
    <col min="16" max="16" width="51" customWidth="1"/>
    <col min="17" max="17" width="78" customWidth="1"/>
    <col min="18" max="18" width="30" customWidth="1"/>
    <col min="19" max="19" width="39" customWidth="1"/>
    <col min="20" max="20" width="42" customWidth="1"/>
    <col min="21" max="21" width="34" customWidth="1"/>
    <col min="22" max="22" width="54" customWidth="1"/>
    <col min="23" max="23" width="38" customWidth="1"/>
    <col min="24" max="24" width="35" customWidth="1"/>
    <col min="25" max="25" width="25" customWidth="1"/>
    <col min="26" max="26" width="39" customWidth="1"/>
    <col min="27" max="27" width="42" customWidth="1"/>
    <col min="28" max="28" width="35" customWidth="1"/>
    <col min="29" max="29" width="54" customWidth="1"/>
    <col min="30" max="30" width="38" customWidth="1"/>
    <col min="31" max="31" width="35" customWidth="1"/>
    <col min="32" max="32" width="38" customWidth="1"/>
    <col min="33" max="33" width="41" customWidth="1"/>
    <col min="34" max="34" width="33" customWidth="1"/>
    <col min="35" max="35" width="53" customWidth="1"/>
    <col min="36" max="36" width="37" customWidth="1"/>
    <col min="37" max="37" width="34" customWidth="1"/>
    <col min="38" max="38" width="24" customWidth="1"/>
    <col min="39" max="39" width="33" customWidth="1"/>
    <col min="40" max="40" width="47" customWidth="1"/>
    <col min="41" max="41" width="15" customWidth="1"/>
    <col min="42" max="42" width="29" customWidth="1"/>
    <col min="43" max="43" width="32" customWidth="1"/>
    <col min="44" max="44" width="27" customWidth="1"/>
    <col min="45" max="46" width="32" customWidth="1"/>
    <col min="47" max="47" width="44" customWidth="1"/>
    <col min="48" max="48" width="38" customWidth="1"/>
    <col min="49" max="49" width="47" customWidth="1"/>
    <col min="50" max="50" width="41" customWidth="1"/>
    <col min="51" max="51" width="19" customWidth="1"/>
    <col min="53" max="256" width="8" hidden="1"/>
  </cols>
  <sheetData>
    <row r="1" spans="1:256" x14ac:dyDescent="0.25">
      <c r="B1" s="1" t="s">
        <v>0</v>
      </c>
      <c r="C1" s="1">
        <v>59</v>
      </c>
      <c r="D1" s="1" t="s">
        <v>1</v>
      </c>
    </row>
    <row r="2" spans="1:256" x14ac:dyDescent="0.25">
      <c r="B2" s="1" t="s">
        <v>2</v>
      </c>
      <c r="C2" s="1">
        <v>424</v>
      </c>
      <c r="D2" s="1" t="s">
        <v>240</v>
      </c>
    </row>
    <row r="3" spans="1:256" x14ac:dyDescent="0.25">
      <c r="B3" s="1" t="s">
        <v>4</v>
      </c>
      <c r="C3" s="1">
        <v>1</v>
      </c>
    </row>
    <row r="4" spans="1:256" x14ac:dyDescent="0.25">
      <c r="B4" s="1" t="s">
        <v>5</v>
      </c>
      <c r="C4" s="1">
        <v>405</v>
      </c>
    </row>
    <row r="5" spans="1:256" x14ac:dyDescent="0.25">
      <c r="B5" s="1" t="s">
        <v>6</v>
      </c>
      <c r="C5" s="5">
        <v>44651</v>
      </c>
    </row>
    <row r="6" spans="1:256" x14ac:dyDescent="0.25">
      <c r="B6" s="1" t="s">
        <v>7</v>
      </c>
      <c r="C6" s="1">
        <v>1</v>
      </c>
      <c r="D6" s="1" t="s">
        <v>8</v>
      </c>
    </row>
    <row r="8" spans="1:256" x14ac:dyDescent="0.25">
      <c r="A8" s="1" t="s">
        <v>9</v>
      </c>
      <c r="B8" s="28" t="s">
        <v>241</v>
      </c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</row>
    <row r="9" spans="1:256" x14ac:dyDescent="0.25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20</v>
      </c>
      <c r="L9" s="1">
        <v>24</v>
      </c>
      <c r="M9" s="1">
        <v>28</v>
      </c>
      <c r="N9" s="1">
        <v>32</v>
      </c>
      <c r="O9" s="1">
        <v>36</v>
      </c>
      <c r="P9" s="1">
        <v>40</v>
      </c>
      <c r="Q9" s="1">
        <v>44</v>
      </c>
      <c r="R9" s="1">
        <v>48</v>
      </c>
      <c r="S9" s="1">
        <v>52</v>
      </c>
      <c r="T9" s="1">
        <v>56</v>
      </c>
      <c r="U9" s="1">
        <v>60</v>
      </c>
      <c r="V9" s="1">
        <v>64</v>
      </c>
      <c r="W9" s="1">
        <v>68</v>
      </c>
      <c r="X9" s="1">
        <v>72</v>
      </c>
      <c r="Y9" s="1">
        <v>76</v>
      </c>
      <c r="Z9" s="1">
        <v>80</v>
      </c>
      <c r="AA9" s="1">
        <v>84</v>
      </c>
      <c r="AB9" s="1">
        <v>88</v>
      </c>
      <c r="AC9" s="1">
        <v>92</v>
      </c>
      <c r="AD9" s="1">
        <v>96</v>
      </c>
      <c r="AE9" s="1">
        <v>100</v>
      </c>
      <c r="AF9" s="1">
        <v>104</v>
      </c>
      <c r="AG9" s="1">
        <v>108</v>
      </c>
      <c r="AH9" s="1">
        <v>112</v>
      </c>
      <c r="AI9" s="1">
        <v>116</v>
      </c>
      <c r="AJ9" s="1">
        <v>120</v>
      </c>
      <c r="AK9" s="1">
        <v>124</v>
      </c>
      <c r="AL9" s="1">
        <v>128</v>
      </c>
      <c r="AM9" s="1">
        <v>132</v>
      </c>
      <c r="AN9" s="1">
        <v>136</v>
      </c>
      <c r="AO9" s="1">
        <v>140</v>
      </c>
      <c r="AP9" s="1">
        <v>144</v>
      </c>
      <c r="AQ9" s="1">
        <v>148</v>
      </c>
      <c r="AR9" s="1">
        <v>152</v>
      </c>
      <c r="AS9" s="1">
        <v>156</v>
      </c>
      <c r="AT9" s="1">
        <v>160</v>
      </c>
      <c r="AU9" s="1">
        <v>164</v>
      </c>
      <c r="AV9" s="1">
        <v>168</v>
      </c>
      <c r="AW9" s="1">
        <v>172</v>
      </c>
      <c r="AX9" s="1">
        <v>176</v>
      </c>
      <c r="AY9" s="1">
        <v>180</v>
      </c>
    </row>
    <row r="10" spans="1:256" ht="15.75" thickBot="1" x14ac:dyDescent="0.3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  <c r="K10" s="1" t="s">
        <v>21</v>
      </c>
      <c r="L10" s="1" t="s">
        <v>22</v>
      </c>
      <c r="M10" s="1" t="s">
        <v>19</v>
      </c>
      <c r="N10" s="1" t="s">
        <v>25</v>
      </c>
      <c r="O10" s="1" t="s">
        <v>26</v>
      </c>
      <c r="P10" s="1" t="s">
        <v>27</v>
      </c>
      <c r="Q10" s="1" t="s">
        <v>28</v>
      </c>
      <c r="R10" s="1" t="s">
        <v>29</v>
      </c>
      <c r="S10" s="1" t="s">
        <v>30</v>
      </c>
      <c r="T10" s="1" t="s">
        <v>31</v>
      </c>
      <c r="U10" s="1" t="s">
        <v>32</v>
      </c>
      <c r="V10" s="1" t="s">
        <v>33</v>
      </c>
      <c r="W10" s="1" t="s">
        <v>34</v>
      </c>
      <c r="X10" s="1" t="s">
        <v>35</v>
      </c>
      <c r="Y10" s="1" t="s">
        <v>39</v>
      </c>
      <c r="Z10" s="1" t="s">
        <v>40</v>
      </c>
      <c r="AA10" s="1" t="s">
        <v>41</v>
      </c>
      <c r="AB10" s="1" t="s">
        <v>42</v>
      </c>
      <c r="AC10" s="1" t="s">
        <v>43</v>
      </c>
      <c r="AD10" s="1" t="s">
        <v>44</v>
      </c>
      <c r="AE10" s="1" t="s">
        <v>45</v>
      </c>
      <c r="AF10" s="1" t="s">
        <v>46</v>
      </c>
      <c r="AG10" s="1" t="s">
        <v>47</v>
      </c>
      <c r="AH10" s="1" t="s">
        <v>48</v>
      </c>
      <c r="AI10" s="1" t="s">
        <v>49</v>
      </c>
      <c r="AJ10" s="1" t="s">
        <v>50</v>
      </c>
      <c r="AK10" s="1" t="s">
        <v>51</v>
      </c>
      <c r="AL10" s="1" t="s">
        <v>52</v>
      </c>
      <c r="AM10" s="1" t="s">
        <v>53</v>
      </c>
      <c r="AN10" s="1" t="s">
        <v>54</v>
      </c>
      <c r="AO10" s="1" t="s">
        <v>55</v>
      </c>
      <c r="AP10" s="1" t="s">
        <v>56</v>
      </c>
      <c r="AQ10" s="1" t="s">
        <v>57</v>
      </c>
      <c r="AR10" s="1" t="s">
        <v>58</v>
      </c>
      <c r="AS10" s="1" t="s">
        <v>59</v>
      </c>
      <c r="AT10" s="1" t="s">
        <v>60</v>
      </c>
      <c r="AU10" s="1" t="s">
        <v>61</v>
      </c>
      <c r="AV10" s="1" t="s">
        <v>62</v>
      </c>
      <c r="AW10" s="1" t="s">
        <v>63</v>
      </c>
      <c r="AX10" s="1" t="s">
        <v>64</v>
      </c>
      <c r="AY10" s="1" t="s">
        <v>65</v>
      </c>
    </row>
    <row r="11" spans="1:256" s="13" customFormat="1" ht="15.75" thickBot="1" x14ac:dyDescent="0.3">
      <c r="A11" s="15">
        <v>1</v>
      </c>
      <c r="B11" s="14" t="s">
        <v>66</v>
      </c>
      <c r="C11" s="17" t="s">
        <v>69</v>
      </c>
      <c r="D11" s="17" t="s">
        <v>67</v>
      </c>
      <c r="E11" s="17" t="s">
        <v>352</v>
      </c>
      <c r="F11" s="16">
        <v>44636</v>
      </c>
      <c r="G11" s="17" t="s">
        <v>360</v>
      </c>
      <c r="H11" s="17">
        <v>52714457</v>
      </c>
      <c r="I11" s="17" t="s">
        <v>340</v>
      </c>
      <c r="J11" s="17" t="s">
        <v>70</v>
      </c>
      <c r="K11" s="17" t="s">
        <v>264</v>
      </c>
      <c r="L11" s="17" t="s">
        <v>67</v>
      </c>
      <c r="M11" s="17" t="s">
        <v>358</v>
      </c>
      <c r="N11" s="17">
        <v>39481659</v>
      </c>
      <c r="O11" s="4" t="s">
        <v>81</v>
      </c>
      <c r="P11" s="17"/>
      <c r="Q11" s="17" t="s">
        <v>146</v>
      </c>
      <c r="R11" s="17" t="s">
        <v>74</v>
      </c>
      <c r="S11" s="17" t="s">
        <v>99</v>
      </c>
      <c r="T11" s="17">
        <v>1023001940</v>
      </c>
      <c r="U11" s="17"/>
      <c r="V11" s="17" t="s">
        <v>67</v>
      </c>
      <c r="W11" s="17" t="s">
        <v>67</v>
      </c>
      <c r="X11" s="23" t="s">
        <v>357</v>
      </c>
      <c r="Y11" s="17" t="s">
        <v>90</v>
      </c>
      <c r="Z11" s="17" t="s">
        <v>121</v>
      </c>
      <c r="AA11" s="17"/>
      <c r="AB11" s="17"/>
      <c r="AC11" s="17" t="s">
        <v>146</v>
      </c>
      <c r="AD11" s="16" t="s">
        <v>67</v>
      </c>
      <c r="AE11" s="17" t="s">
        <v>67</v>
      </c>
      <c r="AF11" s="17" t="s">
        <v>99</v>
      </c>
      <c r="AG11" s="17">
        <v>72133921</v>
      </c>
      <c r="AH11" s="17"/>
      <c r="AI11" s="17" t="s">
        <v>146</v>
      </c>
      <c r="AJ11" s="17" t="s">
        <v>67</v>
      </c>
      <c r="AK11" s="17" t="s">
        <v>322</v>
      </c>
      <c r="AL11" s="17">
        <v>213</v>
      </c>
      <c r="AM11" s="17" t="s">
        <v>103</v>
      </c>
      <c r="AN11" s="17">
        <v>0</v>
      </c>
      <c r="AO11" s="17" t="s">
        <v>113</v>
      </c>
      <c r="AP11" s="17">
        <v>0</v>
      </c>
      <c r="AQ11" s="17">
        <v>0</v>
      </c>
      <c r="AR11" s="3">
        <v>44636</v>
      </c>
      <c r="AS11" s="22">
        <v>44849</v>
      </c>
      <c r="AT11" s="17" t="s">
        <v>67</v>
      </c>
      <c r="AU11" s="17">
        <v>10</v>
      </c>
      <c r="AV11" s="17">
        <v>10</v>
      </c>
      <c r="AW11" s="17">
        <v>10</v>
      </c>
      <c r="AX11" s="17">
        <v>10</v>
      </c>
      <c r="AY11" s="16" t="s">
        <v>381</v>
      </c>
      <c r="BA11" s="17"/>
      <c r="BB11" s="17"/>
      <c r="BC11" s="17"/>
      <c r="BD11" s="17"/>
      <c r="BE11" s="17"/>
    </row>
    <row r="12" spans="1:256" ht="15.75" thickBot="1" x14ac:dyDescent="0.3">
      <c r="A12" s="15">
        <v>2</v>
      </c>
      <c r="B12" s="14" t="s">
        <v>331</v>
      </c>
      <c r="C12" s="17" t="s">
        <v>69</v>
      </c>
      <c r="D12" s="17" t="s">
        <v>67</v>
      </c>
      <c r="E12" s="17" t="s">
        <v>353</v>
      </c>
      <c r="F12" s="16">
        <v>44651</v>
      </c>
      <c r="G12" s="17" t="s">
        <v>360</v>
      </c>
      <c r="H12" s="17">
        <v>52714457</v>
      </c>
      <c r="I12" s="17" t="s">
        <v>340</v>
      </c>
      <c r="J12" s="17" t="s">
        <v>70</v>
      </c>
      <c r="K12" s="17" t="s">
        <v>264</v>
      </c>
      <c r="L12" s="17" t="s">
        <v>67</v>
      </c>
      <c r="M12" s="17" t="s">
        <v>354</v>
      </c>
      <c r="N12" s="17">
        <v>19228000</v>
      </c>
      <c r="O12" s="4" t="s">
        <v>81</v>
      </c>
      <c r="P12" s="17"/>
      <c r="Q12" s="17" t="s">
        <v>146</v>
      </c>
      <c r="R12" s="17" t="s">
        <v>86</v>
      </c>
      <c r="S12" s="17" t="s">
        <v>75</v>
      </c>
      <c r="T12" s="17"/>
      <c r="U12" s="17">
        <v>8013221</v>
      </c>
      <c r="V12" s="17" t="s">
        <v>73</v>
      </c>
      <c r="W12" s="17" t="s">
        <v>67</v>
      </c>
      <c r="X12" s="17" t="s">
        <v>355</v>
      </c>
      <c r="Y12" s="17" t="s">
        <v>90</v>
      </c>
      <c r="Z12" s="17" t="s">
        <v>121</v>
      </c>
      <c r="AA12" s="17"/>
      <c r="AB12" s="17"/>
      <c r="AC12" s="17" t="s">
        <v>146</v>
      </c>
      <c r="AD12" s="16" t="s">
        <v>67</v>
      </c>
      <c r="AE12" s="17" t="s">
        <v>67</v>
      </c>
      <c r="AF12" s="17" t="s">
        <v>99</v>
      </c>
      <c r="AG12" s="17">
        <v>25159004</v>
      </c>
      <c r="AH12" s="17"/>
      <c r="AI12" s="17" t="s">
        <v>146</v>
      </c>
      <c r="AJ12" s="17" t="s">
        <v>67</v>
      </c>
      <c r="AK12" s="17" t="s">
        <v>356</v>
      </c>
      <c r="AL12" s="17">
        <v>267</v>
      </c>
      <c r="AM12" s="17" t="s">
        <v>103</v>
      </c>
      <c r="AN12" s="17">
        <v>0</v>
      </c>
      <c r="AO12" s="17" t="s">
        <v>113</v>
      </c>
      <c r="AP12" s="17">
        <v>0</v>
      </c>
      <c r="AQ12" s="17">
        <v>0</v>
      </c>
      <c r="AR12" s="26" t="s">
        <v>67</v>
      </c>
      <c r="AS12" s="22"/>
      <c r="AT12" s="17" t="s">
        <v>67</v>
      </c>
      <c r="AU12" s="17">
        <v>0</v>
      </c>
      <c r="AV12" s="17">
        <v>0</v>
      </c>
      <c r="AW12" s="17">
        <v>0</v>
      </c>
      <c r="AX12" s="17">
        <v>0</v>
      </c>
      <c r="AY12" s="16" t="s">
        <v>371</v>
      </c>
      <c r="AZ12" s="16"/>
      <c r="BA12" s="17"/>
      <c r="BB12" s="17"/>
      <c r="BC12" s="17"/>
      <c r="BD12" s="17"/>
      <c r="BE12" s="17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1"/>
      <c r="HM12" s="11"/>
      <c r="HN12" s="11"/>
      <c r="HO12" s="11"/>
      <c r="HP12" s="11"/>
      <c r="HQ12" s="11"/>
      <c r="HR12" s="11"/>
      <c r="HS12" s="11"/>
      <c r="HT12" s="11"/>
      <c r="HU12" s="11"/>
      <c r="HV12" s="11"/>
      <c r="HW12" s="11"/>
      <c r="HX12" s="11"/>
      <c r="HY12" s="11"/>
      <c r="HZ12" s="11"/>
      <c r="IA12" s="11"/>
      <c r="IB12" s="11"/>
      <c r="IC12" s="11"/>
      <c r="ID12" s="11"/>
      <c r="IE12" s="11"/>
      <c r="IF12" s="11"/>
      <c r="IG12" s="11"/>
      <c r="IH12" s="11"/>
      <c r="II12" s="11"/>
      <c r="IJ12" s="11"/>
      <c r="IK12" s="11"/>
      <c r="IL12" s="11"/>
      <c r="IM12" s="11"/>
      <c r="IN12" s="11"/>
      <c r="IO12" s="11"/>
      <c r="IP12" s="11"/>
      <c r="IQ12" s="11"/>
      <c r="IR12" s="11"/>
      <c r="IS12" s="11"/>
      <c r="IT12" s="11"/>
      <c r="IU12" s="11"/>
      <c r="IV12" s="11"/>
    </row>
    <row r="13" spans="1:256" s="21" customFormat="1" ht="15.75" thickBot="1" x14ac:dyDescent="0.3">
      <c r="A13" s="15">
        <v>3</v>
      </c>
      <c r="B13" s="14" t="s">
        <v>332</v>
      </c>
      <c r="C13" s="17" t="s">
        <v>69</v>
      </c>
      <c r="D13" s="17"/>
      <c r="E13" s="17" t="s">
        <v>372</v>
      </c>
      <c r="F13" s="16">
        <v>43592</v>
      </c>
      <c r="G13" s="17" t="s">
        <v>360</v>
      </c>
      <c r="H13" s="17">
        <v>52714457</v>
      </c>
      <c r="I13" s="17" t="s">
        <v>340</v>
      </c>
      <c r="J13" s="17" t="s">
        <v>82</v>
      </c>
      <c r="K13" s="17" t="s">
        <v>264</v>
      </c>
      <c r="L13" s="17"/>
      <c r="M13" s="17" t="s">
        <v>373</v>
      </c>
      <c r="N13" s="17">
        <v>3500000</v>
      </c>
      <c r="O13" s="4" t="s">
        <v>81</v>
      </c>
      <c r="P13" s="17"/>
      <c r="Q13" s="17" t="s">
        <v>146</v>
      </c>
      <c r="R13" s="17" t="s">
        <v>86</v>
      </c>
      <c r="S13" s="17" t="s">
        <v>75</v>
      </c>
      <c r="T13" s="17"/>
      <c r="U13" s="17">
        <v>80013221</v>
      </c>
      <c r="V13" s="17" t="s">
        <v>73</v>
      </c>
      <c r="W13" s="17"/>
      <c r="X13" s="17" t="s">
        <v>374</v>
      </c>
      <c r="Y13" s="17" t="s">
        <v>90</v>
      </c>
      <c r="Z13" s="17" t="s">
        <v>121</v>
      </c>
      <c r="AA13" s="17"/>
      <c r="AB13" s="17"/>
      <c r="AC13" s="17" t="s">
        <v>146</v>
      </c>
      <c r="AD13" s="16"/>
      <c r="AE13" s="17"/>
      <c r="AF13" s="17" t="s">
        <v>99</v>
      </c>
      <c r="AG13" s="17">
        <v>1018431245</v>
      </c>
      <c r="AH13" s="17"/>
      <c r="AI13" s="17" t="s">
        <v>146</v>
      </c>
      <c r="AJ13" s="17"/>
      <c r="AK13" s="17" t="s">
        <v>375</v>
      </c>
      <c r="AL13" s="17">
        <v>235</v>
      </c>
      <c r="AM13" s="17" t="s">
        <v>103</v>
      </c>
      <c r="AN13" s="17">
        <v>0</v>
      </c>
      <c r="AO13" s="17" t="s">
        <v>113</v>
      </c>
      <c r="AP13" s="17">
        <v>0</v>
      </c>
      <c r="AQ13" s="17">
        <v>0</v>
      </c>
      <c r="AR13" s="3">
        <v>43595</v>
      </c>
      <c r="AS13" s="22">
        <v>43830</v>
      </c>
      <c r="AT13" s="22">
        <v>44651</v>
      </c>
      <c r="AU13" s="17">
        <v>100</v>
      </c>
      <c r="AV13" s="17">
        <v>100</v>
      </c>
      <c r="AW13" s="17">
        <v>100</v>
      </c>
      <c r="AX13" s="17">
        <v>100</v>
      </c>
      <c r="AY13" s="16" t="s">
        <v>376</v>
      </c>
      <c r="AZ13" s="16"/>
      <c r="BA13" s="17"/>
      <c r="BB13" s="17"/>
      <c r="BC13" s="17"/>
      <c r="BD13" s="17"/>
      <c r="BE13" s="17"/>
    </row>
    <row r="14" spans="1:256" s="13" customFormat="1" ht="15.75" thickBot="1" x14ac:dyDescent="0.3">
      <c r="A14" s="24">
        <v>4</v>
      </c>
      <c r="B14" s="13" t="s">
        <v>333</v>
      </c>
      <c r="C14" s="4" t="s">
        <v>69</v>
      </c>
      <c r="D14" s="4"/>
      <c r="E14" s="4" t="s">
        <v>377</v>
      </c>
      <c r="F14" s="3">
        <v>43665</v>
      </c>
      <c r="G14" s="4" t="s">
        <v>360</v>
      </c>
      <c r="H14" s="4">
        <v>52714457</v>
      </c>
      <c r="I14" s="4" t="s">
        <v>340</v>
      </c>
      <c r="J14" s="4" t="s">
        <v>82</v>
      </c>
      <c r="K14" s="4" t="s">
        <v>264</v>
      </c>
      <c r="L14" s="4"/>
      <c r="M14" s="4" t="s">
        <v>361</v>
      </c>
      <c r="N14" s="4">
        <v>51527000</v>
      </c>
      <c r="O14" s="4" t="s">
        <v>81</v>
      </c>
      <c r="P14" s="4"/>
      <c r="Q14" s="4" t="s">
        <v>146</v>
      </c>
      <c r="R14" s="4" t="s">
        <v>86</v>
      </c>
      <c r="S14" s="4" t="s">
        <v>75</v>
      </c>
      <c r="T14" s="4"/>
      <c r="U14" s="4">
        <v>900094086</v>
      </c>
      <c r="V14" s="4" t="s">
        <v>73</v>
      </c>
      <c r="W14" s="4"/>
      <c r="X14" s="4" t="s">
        <v>362</v>
      </c>
      <c r="Y14" s="4" t="s">
        <v>90</v>
      </c>
      <c r="Z14" s="4" t="s">
        <v>121</v>
      </c>
      <c r="AA14" s="4"/>
      <c r="AB14" s="4"/>
      <c r="AC14" s="4" t="s">
        <v>146</v>
      </c>
      <c r="AD14" s="4"/>
      <c r="AE14" s="4"/>
      <c r="AF14" s="4" t="s">
        <v>99</v>
      </c>
      <c r="AG14" s="4">
        <v>79949836</v>
      </c>
      <c r="AH14" s="4"/>
      <c r="AI14" s="4" t="s">
        <v>146</v>
      </c>
      <c r="AJ14" s="4"/>
      <c r="AK14" s="4" t="s">
        <v>363</v>
      </c>
      <c r="AL14" s="4">
        <v>363</v>
      </c>
      <c r="AM14" s="4" t="s">
        <v>103</v>
      </c>
      <c r="AN14" s="4">
        <v>0</v>
      </c>
      <c r="AO14" s="4" t="s">
        <v>113</v>
      </c>
      <c r="AP14" s="4">
        <v>0</v>
      </c>
      <c r="AQ14" s="4">
        <v>0</v>
      </c>
      <c r="AR14" s="3">
        <v>43833</v>
      </c>
      <c r="AS14" s="3">
        <v>44196</v>
      </c>
      <c r="AT14" s="22">
        <v>44637</v>
      </c>
      <c r="AU14" s="4">
        <v>100</v>
      </c>
      <c r="AV14" s="4">
        <v>100</v>
      </c>
      <c r="AW14" s="4">
        <v>100</v>
      </c>
      <c r="AX14" s="4">
        <v>100</v>
      </c>
      <c r="AY14" s="16" t="s">
        <v>395</v>
      </c>
    </row>
    <row r="15" spans="1:256" s="25" customFormat="1" ht="15.75" thickBot="1" x14ac:dyDescent="0.3">
      <c r="A15" s="24">
        <v>5</v>
      </c>
      <c r="B15" s="25" t="s">
        <v>334</v>
      </c>
      <c r="C15" s="4" t="s">
        <v>69</v>
      </c>
      <c r="D15" s="4"/>
      <c r="E15" s="4" t="s">
        <v>382</v>
      </c>
      <c r="F15" s="3">
        <v>43987</v>
      </c>
      <c r="G15" s="4" t="s">
        <v>360</v>
      </c>
      <c r="H15" s="4">
        <v>52714457</v>
      </c>
      <c r="I15" s="4" t="s">
        <v>340</v>
      </c>
      <c r="J15" s="4" t="s">
        <v>82</v>
      </c>
      <c r="K15" s="4" t="s">
        <v>264</v>
      </c>
      <c r="L15" s="4"/>
      <c r="M15" s="4" t="s">
        <v>383</v>
      </c>
      <c r="N15" s="4">
        <v>27000000</v>
      </c>
      <c r="O15" s="4" t="s">
        <v>81</v>
      </c>
      <c r="P15" s="4"/>
      <c r="Q15" s="4" t="s">
        <v>146</v>
      </c>
      <c r="R15" s="4" t="s">
        <v>86</v>
      </c>
      <c r="S15" s="4" t="s">
        <v>75</v>
      </c>
      <c r="T15" s="4"/>
      <c r="U15" s="4">
        <v>900349363</v>
      </c>
      <c r="V15" s="4" t="s">
        <v>97</v>
      </c>
      <c r="W15" s="4"/>
      <c r="X15" s="4" t="s">
        <v>384</v>
      </c>
      <c r="Y15" s="4" t="s">
        <v>90</v>
      </c>
      <c r="Z15" s="4" t="s">
        <v>121</v>
      </c>
      <c r="AA15" s="4"/>
      <c r="AB15" s="4"/>
      <c r="AC15" s="4" t="s">
        <v>146</v>
      </c>
      <c r="AD15" s="4"/>
      <c r="AE15" s="4"/>
      <c r="AF15" s="4" t="s">
        <v>99</v>
      </c>
      <c r="AG15" s="4">
        <v>1018431245</v>
      </c>
      <c r="AH15" s="4"/>
      <c r="AI15" s="4" t="s">
        <v>146</v>
      </c>
      <c r="AJ15" s="4"/>
      <c r="AK15" s="17" t="s">
        <v>375</v>
      </c>
      <c r="AL15" s="4">
        <v>204</v>
      </c>
      <c r="AM15" s="4" t="s">
        <v>103</v>
      </c>
      <c r="AN15" s="4">
        <v>0</v>
      </c>
      <c r="AO15" s="4" t="s">
        <v>113</v>
      </c>
      <c r="AP15" s="4">
        <v>0</v>
      </c>
      <c r="AQ15" s="4">
        <v>0</v>
      </c>
      <c r="AR15" s="3">
        <v>43992</v>
      </c>
      <c r="AS15" s="3">
        <v>44196</v>
      </c>
      <c r="AT15" s="22">
        <v>44631</v>
      </c>
      <c r="AU15" s="4">
        <v>100</v>
      </c>
      <c r="AV15" s="4">
        <v>100</v>
      </c>
      <c r="AW15" s="4">
        <v>100</v>
      </c>
      <c r="AX15" s="4">
        <v>100</v>
      </c>
      <c r="AY15" s="16" t="s">
        <v>396</v>
      </c>
    </row>
    <row r="16" spans="1:256" s="13" customFormat="1" ht="15.75" thickBot="1" x14ac:dyDescent="0.3">
      <c r="A16" s="24">
        <v>6</v>
      </c>
      <c r="B16" s="13" t="s">
        <v>335</v>
      </c>
      <c r="C16" s="4" t="s">
        <v>69</v>
      </c>
      <c r="D16" s="27"/>
      <c r="E16" s="4" t="s">
        <v>385</v>
      </c>
      <c r="F16" s="3">
        <v>43959</v>
      </c>
      <c r="G16" s="4" t="s">
        <v>360</v>
      </c>
      <c r="H16" s="4">
        <v>52714457</v>
      </c>
      <c r="I16" s="4" t="s">
        <v>340</v>
      </c>
      <c r="J16" s="4" t="s">
        <v>82</v>
      </c>
      <c r="K16" s="4" t="s">
        <v>264</v>
      </c>
      <c r="L16" s="4"/>
      <c r="M16" s="4" t="s">
        <v>388</v>
      </c>
      <c r="N16" s="4">
        <v>323999998</v>
      </c>
      <c r="O16" s="4" t="s">
        <v>81</v>
      </c>
      <c r="P16" s="4"/>
      <c r="Q16" s="4" t="s">
        <v>146</v>
      </c>
      <c r="R16" s="4" t="s">
        <v>86</v>
      </c>
      <c r="S16" s="4" t="s">
        <v>75</v>
      </c>
      <c r="T16" s="4"/>
      <c r="U16" s="4">
        <v>900196555</v>
      </c>
      <c r="V16" s="4" t="s">
        <v>85</v>
      </c>
      <c r="W16" s="4"/>
      <c r="X16" s="4" t="s">
        <v>386</v>
      </c>
      <c r="Y16" s="4" t="s">
        <v>90</v>
      </c>
      <c r="Z16" s="4" t="s">
        <v>121</v>
      </c>
      <c r="AA16" s="4"/>
      <c r="AB16" s="4"/>
      <c r="AC16" s="4" t="s">
        <v>146</v>
      </c>
      <c r="AD16" s="4"/>
      <c r="AE16" s="4"/>
      <c r="AF16" s="4" t="s">
        <v>99</v>
      </c>
      <c r="AG16" s="4">
        <v>79496555</v>
      </c>
      <c r="AH16" s="4"/>
      <c r="AI16" s="4" t="s">
        <v>146</v>
      </c>
      <c r="AJ16" s="4"/>
      <c r="AK16" s="4" t="s">
        <v>387</v>
      </c>
      <c r="AL16" s="4">
        <v>275</v>
      </c>
      <c r="AM16" s="4" t="s">
        <v>103</v>
      </c>
      <c r="AN16" s="4">
        <v>0</v>
      </c>
      <c r="AO16" s="4" t="s">
        <v>113</v>
      </c>
      <c r="AP16" s="4">
        <v>0</v>
      </c>
      <c r="AQ16" s="4">
        <v>0</v>
      </c>
      <c r="AR16" s="3">
        <v>43969</v>
      </c>
      <c r="AS16" s="3">
        <v>44244</v>
      </c>
      <c r="AT16" s="22">
        <v>44651</v>
      </c>
      <c r="AU16" s="4">
        <v>100</v>
      </c>
      <c r="AV16" s="4">
        <v>100</v>
      </c>
      <c r="AW16" s="4">
        <v>100</v>
      </c>
      <c r="AX16" s="4">
        <v>100</v>
      </c>
      <c r="AY16" s="16" t="s">
        <v>396</v>
      </c>
    </row>
    <row r="17" spans="1:51" s="25" customFormat="1" ht="15.75" thickBot="1" x14ac:dyDescent="0.3">
      <c r="A17" s="24">
        <v>7</v>
      </c>
      <c r="B17" s="25" t="s">
        <v>336</v>
      </c>
      <c r="C17" s="4" t="s">
        <v>69</v>
      </c>
      <c r="D17" s="27"/>
      <c r="E17" s="4" t="s">
        <v>389</v>
      </c>
      <c r="F17" s="3">
        <v>44152</v>
      </c>
      <c r="G17" s="4" t="s">
        <v>391</v>
      </c>
      <c r="H17" s="4">
        <v>74376286</v>
      </c>
      <c r="I17" s="4" t="s">
        <v>392</v>
      </c>
      <c r="J17" s="4" t="s">
        <v>82</v>
      </c>
      <c r="K17" s="4" t="s">
        <v>264</v>
      </c>
      <c r="L17" s="4"/>
      <c r="M17" s="4" t="s">
        <v>394</v>
      </c>
      <c r="N17" s="4">
        <v>992623625</v>
      </c>
      <c r="O17" s="4" t="s">
        <v>81</v>
      </c>
      <c r="P17" s="4"/>
      <c r="Q17" s="4" t="s">
        <v>146</v>
      </c>
      <c r="R17" s="4" t="s">
        <v>86</v>
      </c>
      <c r="S17" s="4" t="s">
        <v>75</v>
      </c>
      <c r="T17" s="4"/>
      <c r="U17" s="4">
        <v>830039811</v>
      </c>
      <c r="V17" s="4" t="s">
        <v>134</v>
      </c>
      <c r="W17" s="4"/>
      <c r="X17" s="4" t="s">
        <v>390</v>
      </c>
      <c r="Y17" s="4" t="s">
        <v>90</v>
      </c>
      <c r="Z17" s="4" t="s">
        <v>121</v>
      </c>
      <c r="AA17" s="4"/>
      <c r="AB17" s="4"/>
      <c r="AC17" s="4" t="s">
        <v>146</v>
      </c>
      <c r="AD17" s="4"/>
      <c r="AE17" s="4"/>
      <c r="AF17" s="4" t="s">
        <v>99</v>
      </c>
      <c r="AG17" s="4">
        <v>80245871</v>
      </c>
      <c r="AH17" s="4"/>
      <c r="AI17" s="4" t="s">
        <v>146</v>
      </c>
      <c r="AJ17" s="4"/>
      <c r="AK17" s="4" t="s">
        <v>393</v>
      </c>
      <c r="AL17" s="4">
        <v>334</v>
      </c>
      <c r="AM17" s="4" t="s">
        <v>103</v>
      </c>
      <c r="AN17" s="4">
        <v>0</v>
      </c>
      <c r="AO17" s="4" t="s">
        <v>113</v>
      </c>
      <c r="AP17" s="4">
        <v>0</v>
      </c>
      <c r="AQ17" s="4">
        <v>0</v>
      </c>
      <c r="AR17" s="3">
        <v>44160</v>
      </c>
      <c r="AS17" s="3">
        <v>44494</v>
      </c>
      <c r="AT17" s="22">
        <v>44609</v>
      </c>
      <c r="AU17" s="4">
        <v>100</v>
      </c>
      <c r="AV17" s="4">
        <v>100</v>
      </c>
      <c r="AW17" s="4">
        <v>100</v>
      </c>
      <c r="AX17" s="4">
        <v>100</v>
      </c>
      <c r="AY17" s="16" t="s">
        <v>396</v>
      </c>
    </row>
    <row r="18" spans="1:51" ht="15.75" thickBot="1" x14ac:dyDescent="0.3">
      <c r="A18" s="1">
        <v>-1</v>
      </c>
      <c r="C18" s="2" t="s">
        <v>67</v>
      </c>
      <c r="D18" s="2" t="s">
        <v>67</v>
      </c>
      <c r="E18" s="2" t="s">
        <v>67</v>
      </c>
      <c r="F18" s="2" t="s">
        <v>67</v>
      </c>
      <c r="G18" s="2" t="s">
        <v>67</v>
      </c>
      <c r="H18" s="2" t="s">
        <v>67</v>
      </c>
      <c r="I18" s="2" t="s">
        <v>67</v>
      </c>
      <c r="J18" s="2" t="s">
        <v>67</v>
      </c>
      <c r="K18" s="2" t="s">
        <v>67</v>
      </c>
      <c r="L18" s="2" t="s">
        <v>67</v>
      </c>
      <c r="M18" s="2" t="s">
        <v>67</v>
      </c>
      <c r="N18" s="2" t="s">
        <v>67</v>
      </c>
      <c r="O18" s="2" t="s">
        <v>67</v>
      </c>
      <c r="P18" s="2" t="s">
        <v>67</v>
      </c>
      <c r="Q18" s="2" t="s">
        <v>67</v>
      </c>
      <c r="R18" s="2" t="s">
        <v>67</v>
      </c>
      <c r="S18" s="2" t="s">
        <v>67</v>
      </c>
      <c r="T18" s="2" t="s">
        <v>67</v>
      </c>
      <c r="U18" s="2" t="s">
        <v>67</v>
      </c>
      <c r="V18" s="2" t="s">
        <v>67</v>
      </c>
      <c r="W18" s="2" t="s">
        <v>67</v>
      </c>
      <c r="X18" s="2" t="s">
        <v>67</v>
      </c>
      <c r="Y18" s="2" t="s">
        <v>67</v>
      </c>
      <c r="Z18" s="2" t="s">
        <v>67</v>
      </c>
      <c r="AA18" s="2" t="s">
        <v>67</v>
      </c>
      <c r="AB18" s="2" t="s">
        <v>67</v>
      </c>
      <c r="AC18" s="2" t="s">
        <v>67</v>
      </c>
      <c r="AD18" s="2" t="s">
        <v>67</v>
      </c>
      <c r="AE18" s="2" t="s">
        <v>67</v>
      </c>
      <c r="AF18" s="2" t="s">
        <v>67</v>
      </c>
      <c r="AG18" s="2" t="s">
        <v>67</v>
      </c>
      <c r="AH18" s="2" t="s">
        <v>67</v>
      </c>
      <c r="AI18" s="2" t="s">
        <v>67</v>
      </c>
      <c r="AJ18" s="2" t="s">
        <v>67</v>
      </c>
      <c r="AK18" s="2" t="s">
        <v>67</v>
      </c>
      <c r="AL18" s="2" t="s">
        <v>67</v>
      </c>
      <c r="AM18" s="2" t="s">
        <v>67</v>
      </c>
      <c r="AN18" s="2" t="s">
        <v>67</v>
      </c>
      <c r="AO18" s="2" t="s">
        <v>67</v>
      </c>
      <c r="AP18" s="2" t="s">
        <v>67</v>
      </c>
      <c r="AQ18" s="2" t="s">
        <v>67</v>
      </c>
      <c r="AR18" s="2" t="s">
        <v>67</v>
      </c>
      <c r="AS18" s="2" t="s">
        <v>67</v>
      </c>
      <c r="AT18" s="2" t="s">
        <v>67</v>
      </c>
      <c r="AU18" s="2" t="s">
        <v>67</v>
      </c>
      <c r="AV18" s="2" t="s">
        <v>67</v>
      </c>
      <c r="AW18" s="2" t="s">
        <v>67</v>
      </c>
      <c r="AX18" s="2" t="s">
        <v>67</v>
      </c>
      <c r="AY18" s="2" t="s">
        <v>67</v>
      </c>
    </row>
    <row r="19" spans="1:51" ht="15.75" thickBot="1" x14ac:dyDescent="0.3">
      <c r="A19" s="1">
        <v>999999</v>
      </c>
      <c r="B19" t="s">
        <v>68</v>
      </c>
      <c r="C19" s="2" t="s">
        <v>67</v>
      </c>
      <c r="D19" s="2" t="s">
        <v>67</v>
      </c>
      <c r="E19" s="2" t="s">
        <v>67</v>
      </c>
      <c r="F19" s="2" t="s">
        <v>67</v>
      </c>
      <c r="G19" s="4"/>
      <c r="H19" s="4"/>
      <c r="I19" s="4"/>
      <c r="J19" s="2" t="s">
        <v>67</v>
      </c>
      <c r="K19" s="2" t="s">
        <v>67</v>
      </c>
      <c r="L19" s="2" t="s">
        <v>67</v>
      </c>
      <c r="M19" s="2" t="s">
        <v>67</v>
      </c>
      <c r="O19" s="2" t="s">
        <v>67</v>
      </c>
      <c r="P19" s="2" t="s">
        <v>67</v>
      </c>
      <c r="Q19" s="2" t="s">
        <v>67</v>
      </c>
      <c r="R19" s="2" t="s">
        <v>67</v>
      </c>
      <c r="S19" s="2" t="s">
        <v>67</v>
      </c>
      <c r="T19" s="2" t="s">
        <v>67</v>
      </c>
      <c r="U19" s="2" t="s">
        <v>67</v>
      </c>
      <c r="V19" s="2" t="s">
        <v>67</v>
      </c>
      <c r="W19" s="2" t="s">
        <v>67</v>
      </c>
      <c r="X19" s="2" t="s">
        <v>67</v>
      </c>
      <c r="Y19" s="2" t="s">
        <v>67</v>
      </c>
      <c r="Z19" s="2" t="s">
        <v>67</v>
      </c>
      <c r="AA19" s="2" t="s">
        <v>67</v>
      </c>
      <c r="AB19" s="2" t="s">
        <v>67</v>
      </c>
      <c r="AC19" s="2" t="s">
        <v>67</v>
      </c>
      <c r="AD19" s="2" t="s">
        <v>67</v>
      </c>
      <c r="AE19" s="2" t="s">
        <v>67</v>
      </c>
      <c r="AF19" s="2" t="s">
        <v>67</v>
      </c>
      <c r="AG19" s="2" t="s">
        <v>67</v>
      </c>
      <c r="AH19" s="2" t="s">
        <v>67</v>
      </c>
      <c r="AI19" s="2" t="s">
        <v>67</v>
      </c>
      <c r="AJ19" s="2" t="s">
        <v>67</v>
      </c>
      <c r="AK19" s="2" t="s">
        <v>67</v>
      </c>
      <c r="AL19" s="2" t="s">
        <v>67</v>
      </c>
      <c r="AM19" s="2" t="s">
        <v>67</v>
      </c>
      <c r="AO19" s="2" t="s">
        <v>67</v>
      </c>
      <c r="AQ19" s="2" t="s">
        <v>67</v>
      </c>
      <c r="AR19" s="2" t="s">
        <v>67</v>
      </c>
      <c r="AS19" s="2" t="s">
        <v>67</v>
      </c>
      <c r="AT19" s="2" t="s">
        <v>67</v>
      </c>
      <c r="AU19" s="2" t="s">
        <v>67</v>
      </c>
      <c r="AV19" s="2" t="s">
        <v>67</v>
      </c>
      <c r="AW19" s="2" t="s">
        <v>67</v>
      </c>
      <c r="AX19" s="2" t="s">
        <v>67</v>
      </c>
      <c r="AY19" s="2" t="s">
        <v>67</v>
      </c>
    </row>
    <row r="28" spans="1:51" x14ac:dyDescent="0.25">
      <c r="AK28" s="19"/>
      <c r="AL28" s="19"/>
    </row>
    <row r="29" spans="1:51" x14ac:dyDescent="0.25">
      <c r="AL29">
        <f>AL28-AK28</f>
        <v>0</v>
      </c>
    </row>
    <row r="351009" spans="1:10" x14ac:dyDescent="0.25">
      <c r="A351009" t="s">
        <v>69</v>
      </c>
      <c r="B351009" t="s">
        <v>70</v>
      </c>
      <c r="C351009" t="s">
        <v>242</v>
      </c>
      <c r="D351009" t="s">
        <v>73</v>
      </c>
      <c r="E351009" t="s">
        <v>74</v>
      </c>
      <c r="F351009" t="s">
        <v>75</v>
      </c>
      <c r="G351009" t="s">
        <v>78</v>
      </c>
      <c r="H351009" t="s">
        <v>75</v>
      </c>
      <c r="I351009" t="s">
        <v>79</v>
      </c>
      <c r="J351009" t="s">
        <v>80</v>
      </c>
    </row>
    <row r="351010" spans="1:10" x14ac:dyDescent="0.25">
      <c r="A351010" t="s">
        <v>81</v>
      </c>
      <c r="B351010" t="s">
        <v>82</v>
      </c>
      <c r="C351010" t="s">
        <v>243</v>
      </c>
      <c r="D351010" t="s">
        <v>85</v>
      </c>
      <c r="E351010" t="s">
        <v>86</v>
      </c>
      <c r="F351010" t="s">
        <v>87</v>
      </c>
      <c r="G351010" t="s">
        <v>90</v>
      </c>
      <c r="H351010" t="s">
        <v>91</v>
      </c>
      <c r="I351010" t="s">
        <v>92</v>
      </c>
      <c r="J351010" t="s">
        <v>93</v>
      </c>
    </row>
    <row r="351011" spans="1:10" x14ac:dyDescent="0.25">
      <c r="B351011" t="s">
        <v>94</v>
      </c>
      <c r="C351011" t="s">
        <v>244</v>
      </c>
      <c r="D351011" t="s">
        <v>97</v>
      </c>
      <c r="E351011" t="s">
        <v>98</v>
      </c>
      <c r="F351011" t="s">
        <v>99</v>
      </c>
      <c r="G351011" t="s">
        <v>102</v>
      </c>
      <c r="H351011" t="s">
        <v>99</v>
      </c>
      <c r="I351011" t="s">
        <v>103</v>
      </c>
      <c r="J351011" t="s">
        <v>104</v>
      </c>
    </row>
    <row r="351012" spans="1:10" x14ac:dyDescent="0.25">
      <c r="B351012" t="s">
        <v>105</v>
      </c>
      <c r="C351012" t="s">
        <v>245</v>
      </c>
      <c r="D351012" t="s">
        <v>108</v>
      </c>
      <c r="E351012" t="s">
        <v>109</v>
      </c>
      <c r="F351012" t="s">
        <v>110</v>
      </c>
      <c r="G351012" t="s">
        <v>109</v>
      </c>
      <c r="H351012" t="s">
        <v>110</v>
      </c>
      <c r="J351012" t="s">
        <v>113</v>
      </c>
    </row>
    <row r="351013" spans="1:10" x14ac:dyDescent="0.25">
      <c r="B351013" t="s">
        <v>114</v>
      </c>
      <c r="C351013" t="s">
        <v>246</v>
      </c>
      <c r="D351013" t="s">
        <v>117</v>
      </c>
      <c r="F351013" t="s">
        <v>118</v>
      </c>
      <c r="H351013" t="s">
        <v>121</v>
      </c>
    </row>
    <row r="351014" spans="1:10" x14ac:dyDescent="0.25">
      <c r="B351014" t="s">
        <v>122</v>
      </c>
      <c r="C351014" t="s">
        <v>247</v>
      </c>
      <c r="D351014" t="s">
        <v>125</v>
      </c>
    </row>
    <row r="351015" spans="1:10" x14ac:dyDescent="0.25">
      <c r="B351015" t="s">
        <v>128</v>
      </c>
      <c r="C351015" t="s">
        <v>248</v>
      </c>
      <c r="D351015" t="s">
        <v>130</v>
      </c>
    </row>
    <row r="351016" spans="1:10" x14ac:dyDescent="0.25">
      <c r="B351016" t="s">
        <v>132</v>
      </c>
      <c r="C351016" t="s">
        <v>249</v>
      </c>
      <c r="D351016" t="s">
        <v>134</v>
      </c>
    </row>
    <row r="351017" spans="1:10" x14ac:dyDescent="0.25">
      <c r="B351017" t="s">
        <v>136</v>
      </c>
      <c r="C351017" t="s">
        <v>250</v>
      </c>
      <c r="D351017" t="s">
        <v>138</v>
      </c>
    </row>
    <row r="351018" spans="1:10" x14ac:dyDescent="0.25">
      <c r="B351018" t="s">
        <v>140</v>
      </c>
      <c r="C351018" t="s">
        <v>251</v>
      </c>
      <c r="D351018" t="s">
        <v>142</v>
      </c>
    </row>
    <row r="351019" spans="1:10" x14ac:dyDescent="0.25">
      <c r="B351019" t="s">
        <v>144</v>
      </c>
      <c r="C351019" t="s">
        <v>252</v>
      </c>
      <c r="D351019" t="s">
        <v>146</v>
      </c>
    </row>
    <row r="351020" spans="1:10" x14ac:dyDescent="0.25">
      <c r="B351020" t="s">
        <v>148</v>
      </c>
      <c r="C351020" t="s">
        <v>253</v>
      </c>
    </row>
    <row r="351021" spans="1:10" x14ac:dyDescent="0.25">
      <c r="B351021" t="s">
        <v>151</v>
      </c>
      <c r="C351021" t="s">
        <v>254</v>
      </c>
    </row>
    <row r="351022" spans="1:10" x14ac:dyDescent="0.25">
      <c r="B351022" t="s">
        <v>154</v>
      </c>
      <c r="C351022" t="s">
        <v>255</v>
      </c>
    </row>
    <row r="351023" spans="1:10" x14ac:dyDescent="0.25">
      <c r="B351023" t="s">
        <v>157</v>
      </c>
      <c r="C351023" t="s">
        <v>256</v>
      </c>
    </row>
    <row r="351024" spans="1:10" x14ac:dyDescent="0.25">
      <c r="B351024" t="s">
        <v>160</v>
      </c>
      <c r="C351024" t="s">
        <v>257</v>
      </c>
    </row>
    <row r="351025" spans="2:3" x14ac:dyDescent="0.25">
      <c r="B351025" t="s">
        <v>163</v>
      </c>
      <c r="C351025" t="s">
        <v>258</v>
      </c>
    </row>
    <row r="351026" spans="2:3" x14ac:dyDescent="0.25">
      <c r="B351026" t="s">
        <v>166</v>
      </c>
      <c r="C351026" t="s">
        <v>259</v>
      </c>
    </row>
    <row r="351027" spans="2:3" x14ac:dyDescent="0.25">
      <c r="B351027" t="s">
        <v>169</v>
      </c>
      <c r="C351027" t="s">
        <v>260</v>
      </c>
    </row>
    <row r="351028" spans="2:3" x14ac:dyDescent="0.25">
      <c r="B351028" t="s">
        <v>172</v>
      </c>
      <c r="C351028" t="s">
        <v>261</v>
      </c>
    </row>
    <row r="351029" spans="2:3" x14ac:dyDescent="0.25">
      <c r="B351029" t="s">
        <v>175</v>
      </c>
      <c r="C351029" t="s">
        <v>262</v>
      </c>
    </row>
    <row r="351030" spans="2:3" x14ac:dyDescent="0.25">
      <c r="B351030" t="s">
        <v>177</v>
      </c>
      <c r="C351030" t="s">
        <v>263</v>
      </c>
    </row>
    <row r="351031" spans="2:3" x14ac:dyDescent="0.25">
      <c r="B351031" t="s">
        <v>179</v>
      </c>
      <c r="C351031" t="s">
        <v>264</v>
      </c>
    </row>
    <row r="351032" spans="2:3" x14ac:dyDescent="0.25">
      <c r="B351032" t="s">
        <v>181</v>
      </c>
      <c r="C351032" t="s">
        <v>265</v>
      </c>
    </row>
    <row r="351033" spans="2:3" x14ac:dyDescent="0.25">
      <c r="B351033" t="s">
        <v>183</v>
      </c>
      <c r="C351033" t="s">
        <v>266</v>
      </c>
    </row>
    <row r="351034" spans="2:3" x14ac:dyDescent="0.25">
      <c r="B351034" t="s">
        <v>185</v>
      </c>
      <c r="C351034" t="s">
        <v>267</v>
      </c>
    </row>
    <row r="351035" spans="2:3" x14ac:dyDescent="0.25">
      <c r="B351035" t="s">
        <v>187</v>
      </c>
      <c r="C351035" t="s">
        <v>268</v>
      </c>
    </row>
    <row r="351036" spans="2:3" x14ac:dyDescent="0.25">
      <c r="B351036" t="s">
        <v>189</v>
      </c>
      <c r="C351036" t="s">
        <v>269</v>
      </c>
    </row>
    <row r="351037" spans="2:3" x14ac:dyDescent="0.25">
      <c r="B351037" t="s">
        <v>191</v>
      </c>
      <c r="C351037" t="s">
        <v>270</v>
      </c>
    </row>
    <row r="351038" spans="2:3" x14ac:dyDescent="0.25">
      <c r="B351038" t="s">
        <v>193</v>
      </c>
      <c r="C351038" t="s">
        <v>271</v>
      </c>
    </row>
    <row r="351039" spans="2:3" x14ac:dyDescent="0.25">
      <c r="B351039" t="s">
        <v>195</v>
      </c>
      <c r="C351039" t="s">
        <v>123</v>
      </c>
    </row>
    <row r="351040" spans="2:3" x14ac:dyDescent="0.25">
      <c r="B351040" t="s">
        <v>197</v>
      </c>
    </row>
    <row r="351041" spans="2:2" x14ac:dyDescent="0.25">
      <c r="B351041" t="s">
        <v>199</v>
      </c>
    </row>
    <row r="351042" spans="2:2" x14ac:dyDescent="0.25">
      <c r="B351042" t="s">
        <v>201</v>
      </c>
    </row>
    <row r="351043" spans="2:2" x14ac:dyDescent="0.25">
      <c r="B351043" t="s">
        <v>203</v>
      </c>
    </row>
    <row r="351044" spans="2:2" x14ac:dyDescent="0.25">
      <c r="B351044" t="s">
        <v>205</v>
      </c>
    </row>
    <row r="351045" spans="2:2" x14ac:dyDescent="0.25">
      <c r="B351045" t="s">
        <v>207</v>
      </c>
    </row>
    <row r="351046" spans="2:2" x14ac:dyDescent="0.25">
      <c r="B351046" t="s">
        <v>209</v>
      </c>
    </row>
    <row r="351047" spans="2:2" x14ac:dyDescent="0.25">
      <c r="B351047" t="s">
        <v>211</v>
      </c>
    </row>
    <row r="351048" spans="2:2" x14ac:dyDescent="0.25">
      <c r="B351048" t="s">
        <v>213</v>
      </c>
    </row>
    <row r="351049" spans="2:2" x14ac:dyDescent="0.25">
      <c r="B351049" t="s">
        <v>215</v>
      </c>
    </row>
    <row r="351050" spans="2:2" x14ac:dyDescent="0.25">
      <c r="B351050" t="s">
        <v>217</v>
      </c>
    </row>
    <row r="351051" spans="2:2" x14ac:dyDescent="0.25">
      <c r="B351051" t="s">
        <v>219</v>
      </c>
    </row>
    <row r="351052" spans="2:2" x14ac:dyDescent="0.25">
      <c r="B351052" t="s">
        <v>221</v>
      </c>
    </row>
    <row r="351053" spans="2:2" x14ac:dyDescent="0.25">
      <c r="B351053" t="s">
        <v>223</v>
      </c>
    </row>
    <row r="351054" spans="2:2" x14ac:dyDescent="0.25">
      <c r="B351054" t="s">
        <v>225</v>
      </c>
    </row>
    <row r="351055" spans="2:2" x14ac:dyDescent="0.25">
      <c r="B351055" t="s">
        <v>227</v>
      </c>
    </row>
    <row r="351056" spans="2:2" x14ac:dyDescent="0.25">
      <c r="B351056" t="s">
        <v>229</v>
      </c>
    </row>
    <row r="351057" spans="2:2" x14ac:dyDescent="0.25">
      <c r="B351057" t="s">
        <v>231</v>
      </c>
    </row>
    <row r="351058" spans="2:2" x14ac:dyDescent="0.25">
      <c r="B351058" t="s">
        <v>233</v>
      </c>
    </row>
    <row r="351059" spans="2:2" x14ac:dyDescent="0.25">
      <c r="B351059" t="s">
        <v>235</v>
      </c>
    </row>
  </sheetData>
  <mergeCells count="1">
    <mergeCell ref="B8:AY8"/>
  </mergeCells>
  <dataValidations xWindow="458" yWindow="207" count="50">
    <dataValidation type="list" allowBlank="1" showInputMessage="1" showErrorMessage="1" errorTitle="Entrada no válida" error="Por favor seleccione un elemento de la lista" promptTitle="Seleccione un elemento de la lista" prompt=" Seleccione NO cuando la contratación de la Entidad se realizó por disposiciones legales diferentes al DERECHO PRIVADO." sqref="C11:C17" xr:uid="{00000000-0002-0000-0100-000000000000}">
      <formula1>$A$351008:$A$351010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:D17" xr:uid="{00000000-0002-0000-0100-000001000000}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 el número del contrato conforme  a la numeración asignada por la Entidad; coloque comilla simple (apóstrofe) ANTES del número." sqref="E11:E17" xr:uid="{00000000-0002-0000-0100-000002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:F17" xr:uid="{00000000-0002-0000-0100-000003000000}">
      <formula1>1900/1/1</formula1>
      <formula2>3000/1/1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:G17" xr:uid="{00000000-0002-0000-01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:H17" xr:uid="{00000000-0002-0000-01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:I17" xr:uid="{00000000-0002-0000-0100-000006000000}">
      <formula1>0</formula1>
      <formula2>200</formula2>
    </dataValidation>
    <dataValidation type="list" allowBlank="1" showInputMessage="1" showErrorMessage="1" errorTitle="Entrada no válida" error="Por favor seleccione un elemento de la lista" promptTitle="Seleccione un elemento de la lista" prompt=" Seleccione EL NÚMERO, según las veces que ha reportado  este contrato en el SIRECI." sqref="J11:J17" xr:uid="{00000000-0002-0000-0100-000007000000}">
      <formula1>$B$351008:$B$351059</formula1>
    </dataValidation>
    <dataValidation type="list" allowBlank="1" showInputMessage="1" showErrorMessage="1" errorTitle="Entrada no válida" error="Por favor seleccione un elemento de la lista" promptTitle="Seleccione un elemento de la lista" prompt=" Con base en el OBJETO del contrato, seleccione de la lista la CLASE de contratación." sqref="K11:K17" xr:uid="{00000000-0002-0000-0100-000008000000}">
      <formula1>$C$351008:$C$351039</formula1>
    </dataValidation>
    <dataValidation type="textLength" allowBlank="1" showInputMessage="1" showErrorMessage="1" errorTitle="Entrada no válida" error="Escriba un texto  Maximo 390 Caracteres" promptTitle="Cualquier contenido Maximo 390 Caracteres" prompt=" Si en la columna 20 seleccionó OTRO, registre a qué otra clase de contrato se refiere" sqref="L11:L17" xr:uid="{00000000-0002-0000-0100-000009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ntrato. (MÁX. 390 CARACTERES)" sqref="M11:M17" xr:uid="{00000000-0002-0000-0100-00000A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inicial del contrato; si es en otra moneda, conviértalo a pesos con la TRM utilizada." sqref="N11:N17" xr:uid="{00000000-0002-0000-0100-00000B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cuando los recursos provienen de un contrato o convenio interadministrativo realizado con otra Entidad." sqref="O11:O17" xr:uid="{00000000-0002-0000-0100-00000C000000}">
      <formula1>$A$351008:$A$351010</formula1>
    </dataValidation>
    <dataValidation type="decimal" allowBlank="1" showInputMessage="1" showErrorMessage="1" errorTitle="Entrada no válida" error="Por favor escriba un número" promptTitle="Escriba un número en esta casilla" prompt=" Registre el NIT, SIN DÍGITO DE VERIFICACIÓN  de la Entidad de donde provienen los recursos del contrato o convenio." sqref="P11:P17" xr:uid="{00000000-0002-0000-0100-00000D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de donde provienen los recursos del contrato o convenio." sqref="Q11:Q17" xr:uid="{00000000-0002-0000-0100-00000E000000}">
      <formula1>$D$351008:$D$351019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" sqref="R11:R17" xr:uid="{00000000-0002-0000-0100-00000F000000}">
      <formula1>$E$351008:$E$351012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, conforme a lo descrito en el contrato." sqref="S11:S17" xr:uid="{00000000-0002-0000-0100-000010000000}">
      <formula1>$F$351008:$F$351013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U14 U16:U17 T11:T17" xr:uid="{00000000-0002-0000-0100-000011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U11:U13 U15" xr:uid="{00000000-0002-0000-0100-000012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V11:V17" xr:uid="{00000000-0002-0000-0100-000013000000}">
      <formula1>$D$351008:$D$351019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W11:W13 W15" xr:uid="{00000000-0002-0000-0100-000014000000}">
      <formula1>0</formula1>
      <formula2>390</formula2>
    </dataValidation>
    <dataValidation type="textLength" allowBlank="1" showInputMessage="1" showErrorMessage="1" errorTitle="Entrada no válida" error="Escriba un texto " promptTitle="Cualquier contenido" prompt=" Registre COMPLETO nombres y apellidos del Contratista si es Persona Natural, o la razón social si es Persona Jurídica." sqref="W14 W16:W17 X12:X17" xr:uid="{00000000-0002-0000-0100-000015000000}">
      <formula1>0</formula1>
      <formula2>4000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trato" sqref="Y11:Y17" xr:uid="{00000000-0002-0000-0100-000016000000}">
      <formula1>$G$351008:$G$351012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INTERVENTOR del contrato Si seleccionó SUPERVISOR en la columna 76, seleccione en esta columna 80 la última opción del listado." sqref="Z11:Z17" xr:uid="{00000000-0002-0000-0100-000017000000}">
      <formula1>$H$351008:$H$351013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AA11:AA17" xr:uid="{00000000-0002-0000-0100-000018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AB11:AB17" xr:uid="{00000000-0002-0000-0100-000019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AC11:AC17" xr:uid="{00000000-0002-0000-0100-00001A000000}">
      <formula1>$D$351008:$D$351019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Interventor, SIN PUNTOS NI COMAS." sqref="AD11:AD17" xr:uid="{00000000-0002-0000-0100-00001B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AE11:AE17" xr:uid="{00000000-0002-0000-0100-00001C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 Si seleccionó INTERVENTOR en la columna 76, seleccione en esta columna 104 la última opción del listado." sqref="AF11:AF17" xr:uid="{00000000-0002-0000-0100-00001D000000}">
      <formula1>$H$351008:$H$351013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" sqref="AG11:AG17" xr:uid="{00000000-0002-0000-0100-00001E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H11:AH17" xr:uid="{00000000-0002-0000-0100-00001F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I11:AI17" xr:uid="{00000000-0002-0000-0100-000020000000}">
      <formula1>$D$351008:$D$351019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Supervisor, sin puntos ni comas." sqref="AJ11:AJ17" xr:uid="{00000000-0002-0000-0100-000021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Supervisor del contrato." sqref="AK11:AK17" xr:uid="{00000000-0002-0000-0100-000022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." sqref="AL11:AL17" xr:uid="{00000000-0002-0000-0100-000023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Conforme a lo pactado en el contrato, seleccione de la lista si hubo ANTICIPO, o PAGO ANTICIPADO, o no se pactó." sqref="AM11:AM17" xr:uid="{00000000-0002-0000-0100-000024000000}">
      <formula1>$I$351008:$I$351011</formula1>
    </dataValidation>
    <dataValidation type="decimal" allowBlank="1" showInputMessage="1" showErrorMessage="1" errorTitle="Entrada no válida" error="Por favor escriba un número" promptTitle="Escriba un número en esta casilla" prompt=" Registre el VALOR PACTADO por anticipo o pago anticipado, SI HUBO. De lo contrario, registre 0 (cero)." sqref="AN11:AN17" xr:uid="{00000000-0002-0000-0100-000025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O11:AO17" xr:uid="{00000000-0002-0000-0100-000026000000}">
      <formula1>$J$351008:$J$351012</formula1>
    </dataValidation>
    <dataValidation type="whole" allowBlank="1" showInputMessage="1" showErrorMessage="1" errorTitle="Entrada no válida" error="Por favor escriba un número entero" promptTitle="Escriba un número entero en esta casilla" prompt=" Registre EN PESOS  el valor total de la adición si es en dinero y si la hubo. De lo contrario, registre 0 (cero)." sqref="AP11:AP17" xr:uid="{00000000-0002-0000-0100-000027000000}">
      <formula1>-999999999999999</formula1>
      <formula2>999999999999999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si hubo adición en tiempo. De lo contrario, registre 0 (cero)." sqref="AQ11:AQ17" xr:uid="{00000000-0002-0000-0100-000028000000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trato (Acta de Inicio o Aprobac de Pólizas, según el caso) de acuerdo con clase de contrato. Si no tiene info, DEJE EN BLANCO ESTA CELDA. (FORMATO AAAA/MM/DD)." sqref="AR11:AR17" xr:uid="{00000000-0002-0000-0100-000029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trato (según Acta de recibo del bien o serv. contratado o su equiv. cuando sea el caso). Si no tiene info, DEJE EN BLANCO ESTA CELDA. (FORMATO AAAA/MM/DD)." sqref="AS11:AS17" xr:uid="{00000000-0002-0000-0100-00002A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trato, suscrita por las partes intervinientes. Si no tiene info, DEJE EN BLANCO ESTA CELDA. (FORMATO AAAA/MM/DD)." sqref="AT11:AT17" xr:uid="{00000000-0002-0000-0100-00002B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AU11:AU17" xr:uid="{00000000-0002-0000-0100-00002C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AV11:AV17" xr:uid="{00000000-0002-0000-0100-00002D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AW11:AW17" xr:uid="{00000000-0002-0000-0100-00002E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AX11:AX17" xr:uid="{00000000-0002-0000-0100-00002F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AY11:AY17" xr:uid="{00000000-0002-0000-0100-000030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sqref="G19:I19" xr:uid="{00000000-0002-0000-0100-000031000000}">
      <formula1>-9223372036854770000</formula1>
      <formula2>9223372036854770000</formula2>
    </dataValidation>
  </dataValidations>
  <pageMargins left="0.7" right="0.7" top="0.75" bottom="0.75" header="0.3" footer="0.3"/>
  <pageSetup paperSize="9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V351029"/>
  <sheetViews>
    <sheetView topLeftCell="R1" workbookViewId="0">
      <selection activeCell="U27" sqref="U27"/>
    </sheetView>
  </sheetViews>
  <sheetFormatPr baseColWidth="10" defaultColWidth="9.140625" defaultRowHeight="15" x14ac:dyDescent="0.25"/>
  <cols>
    <col min="2" max="2" width="21" customWidth="1"/>
    <col min="3" max="3" width="32" customWidth="1"/>
    <col min="4" max="5" width="19" customWidth="1"/>
    <col min="6" max="6" width="21" customWidth="1"/>
    <col min="7" max="7" width="50" customWidth="1"/>
    <col min="8" max="8" width="60" customWidth="1"/>
    <col min="9" max="9" width="49" customWidth="1"/>
    <col min="10" max="10" width="36.85546875" customWidth="1"/>
    <col min="11" max="11" width="30" customWidth="1"/>
    <col min="12" max="12" width="39" customWidth="1"/>
    <col min="13" max="13" width="42" customWidth="1"/>
    <col min="14" max="14" width="34" customWidth="1"/>
    <col min="15" max="15" width="54" customWidth="1"/>
    <col min="16" max="16" width="38" customWidth="1"/>
    <col min="17" max="17" width="35" customWidth="1"/>
    <col min="18" max="18" width="28.5703125" customWidth="1"/>
    <col min="19" max="19" width="29" customWidth="1"/>
    <col min="20" max="20" width="23" customWidth="1"/>
    <col min="21" max="21" width="19" customWidth="1"/>
    <col min="23" max="256" width="8" hidden="1"/>
  </cols>
  <sheetData>
    <row r="1" spans="1:21" x14ac:dyDescent="0.25">
      <c r="B1" s="1" t="s">
        <v>0</v>
      </c>
      <c r="C1" s="1">
        <v>59</v>
      </c>
      <c r="D1" s="1" t="s">
        <v>1</v>
      </c>
    </row>
    <row r="2" spans="1:21" x14ac:dyDescent="0.25">
      <c r="B2" s="1" t="s">
        <v>2</v>
      </c>
      <c r="C2" s="1">
        <v>425</v>
      </c>
      <c r="D2" s="1" t="s">
        <v>272</v>
      </c>
    </row>
    <row r="3" spans="1:21" x14ac:dyDescent="0.25">
      <c r="B3" s="1" t="s">
        <v>4</v>
      </c>
      <c r="C3" s="1">
        <v>1</v>
      </c>
    </row>
    <row r="4" spans="1:21" x14ac:dyDescent="0.25">
      <c r="B4" s="1" t="s">
        <v>5</v>
      </c>
      <c r="C4" s="1">
        <v>405</v>
      </c>
    </row>
    <row r="5" spans="1:21" x14ac:dyDescent="0.25">
      <c r="B5" s="1" t="s">
        <v>6</v>
      </c>
      <c r="C5" s="5">
        <v>44651</v>
      </c>
    </row>
    <row r="6" spans="1:21" x14ac:dyDescent="0.25">
      <c r="B6" s="1" t="s">
        <v>7</v>
      </c>
      <c r="C6" s="1">
        <v>1</v>
      </c>
      <c r="D6" s="1" t="s">
        <v>8</v>
      </c>
    </row>
    <row r="8" spans="1:21" x14ac:dyDescent="0.25">
      <c r="A8" s="1" t="s">
        <v>9</v>
      </c>
      <c r="B8" s="28" t="s">
        <v>273</v>
      </c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</row>
    <row r="9" spans="1:21" x14ac:dyDescent="0.25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16</v>
      </c>
      <c r="L9" s="1">
        <v>20</v>
      </c>
      <c r="M9" s="1">
        <v>24</v>
      </c>
      <c r="N9" s="1">
        <v>28</v>
      </c>
      <c r="O9" s="1">
        <v>32</v>
      </c>
      <c r="P9" s="1">
        <v>36</v>
      </c>
      <c r="Q9" s="1">
        <v>40</v>
      </c>
      <c r="R9" s="1">
        <v>44</v>
      </c>
      <c r="S9" s="1">
        <v>48</v>
      </c>
      <c r="T9" s="1">
        <v>52</v>
      </c>
      <c r="U9" s="1">
        <v>56</v>
      </c>
    </row>
    <row r="10" spans="1:21" ht="15.75" thickBot="1" x14ac:dyDescent="0.3">
      <c r="C10" s="1" t="s">
        <v>11</v>
      </c>
      <c r="D10" s="1" t="s">
        <v>12</v>
      </c>
      <c r="E10" s="1" t="s">
        <v>274</v>
      </c>
      <c r="F10" s="1" t="s">
        <v>275</v>
      </c>
      <c r="G10" s="1" t="s">
        <v>15</v>
      </c>
      <c r="H10" s="1" t="s">
        <v>16</v>
      </c>
      <c r="I10" s="1" t="s">
        <v>17</v>
      </c>
      <c r="J10" s="1" t="s">
        <v>276</v>
      </c>
      <c r="K10" s="1" t="s">
        <v>29</v>
      </c>
      <c r="L10" s="1" t="s">
        <v>30</v>
      </c>
      <c r="M10" s="1" t="s">
        <v>31</v>
      </c>
      <c r="N10" s="1" t="s">
        <v>32</v>
      </c>
      <c r="O10" s="1" t="s">
        <v>33</v>
      </c>
      <c r="P10" s="1" t="s">
        <v>34</v>
      </c>
      <c r="Q10" s="1" t="s">
        <v>35</v>
      </c>
      <c r="R10" s="1" t="s">
        <v>277</v>
      </c>
      <c r="S10" s="1" t="s">
        <v>278</v>
      </c>
      <c r="T10" s="1" t="s">
        <v>279</v>
      </c>
      <c r="U10" s="1" t="s">
        <v>65</v>
      </c>
    </row>
    <row r="11" spans="1:21" ht="15.75" thickBot="1" x14ac:dyDescent="0.3">
      <c r="A11" s="1">
        <v>1</v>
      </c>
      <c r="B11" t="s">
        <v>66</v>
      </c>
      <c r="C11" s="4" t="s">
        <v>69</v>
      </c>
      <c r="D11" s="4" t="s">
        <v>67</v>
      </c>
      <c r="E11" s="4" t="s">
        <v>280</v>
      </c>
      <c r="F11" s="4">
        <v>87198</v>
      </c>
      <c r="G11" s="4" t="s">
        <v>339</v>
      </c>
      <c r="H11" s="4">
        <v>52714457</v>
      </c>
      <c r="I11" s="4" t="s">
        <v>340</v>
      </c>
      <c r="J11" s="3">
        <v>44648</v>
      </c>
      <c r="K11" s="4" t="s">
        <v>86</v>
      </c>
      <c r="L11" s="4" t="s">
        <v>75</v>
      </c>
      <c r="M11" s="4"/>
      <c r="N11" s="4">
        <v>80004143</v>
      </c>
      <c r="O11" s="4" t="s">
        <v>108</v>
      </c>
      <c r="P11" s="4" t="s">
        <v>67</v>
      </c>
      <c r="Q11" s="4" t="s">
        <v>341</v>
      </c>
      <c r="R11" s="4" t="s">
        <v>349</v>
      </c>
      <c r="S11" s="4">
        <v>635567</v>
      </c>
      <c r="T11" s="4">
        <v>186</v>
      </c>
      <c r="U11" s="4" t="s">
        <v>351</v>
      </c>
    </row>
    <row r="12" spans="1:21" s="11" customFormat="1" ht="15.75" thickBot="1" x14ac:dyDescent="0.3">
      <c r="A12" s="10">
        <v>2</v>
      </c>
      <c r="B12" s="11" t="s">
        <v>331</v>
      </c>
      <c r="C12" s="4" t="s">
        <v>69</v>
      </c>
      <c r="D12" s="4" t="s">
        <v>67</v>
      </c>
      <c r="E12" s="4" t="s">
        <v>280</v>
      </c>
      <c r="F12" s="4">
        <v>87199</v>
      </c>
      <c r="G12" s="4" t="s">
        <v>339</v>
      </c>
      <c r="H12" s="4">
        <v>52714457</v>
      </c>
      <c r="I12" s="4" t="s">
        <v>340</v>
      </c>
      <c r="J12" s="3">
        <v>44648</v>
      </c>
      <c r="K12" s="4" t="s">
        <v>86</v>
      </c>
      <c r="L12" s="4" t="s">
        <v>75</v>
      </c>
      <c r="M12" s="4"/>
      <c r="N12" s="4">
        <v>80004143</v>
      </c>
      <c r="O12" s="4" t="s">
        <v>108</v>
      </c>
      <c r="P12" s="4"/>
      <c r="Q12" s="4" t="s">
        <v>341</v>
      </c>
      <c r="R12" s="4" t="s">
        <v>349</v>
      </c>
      <c r="S12" s="4">
        <v>1291551</v>
      </c>
      <c r="T12" s="4">
        <v>186</v>
      </c>
      <c r="U12" s="4" t="s">
        <v>351</v>
      </c>
    </row>
    <row r="13" spans="1:21" s="11" customFormat="1" ht="15.75" thickBot="1" x14ac:dyDescent="0.3">
      <c r="A13" s="10">
        <v>3</v>
      </c>
      <c r="B13" s="11" t="s">
        <v>332</v>
      </c>
      <c r="C13" s="4" t="s">
        <v>69</v>
      </c>
      <c r="D13" s="4" t="s">
        <v>67</v>
      </c>
      <c r="E13" s="4" t="s">
        <v>280</v>
      </c>
      <c r="F13" s="4">
        <v>87201</v>
      </c>
      <c r="G13" s="4" t="s">
        <v>339</v>
      </c>
      <c r="H13" s="4">
        <v>52714457</v>
      </c>
      <c r="I13" s="4" t="s">
        <v>340</v>
      </c>
      <c r="J13" s="3">
        <v>44648</v>
      </c>
      <c r="K13" s="4" t="s">
        <v>86</v>
      </c>
      <c r="L13" s="4" t="s">
        <v>75</v>
      </c>
      <c r="M13" s="4"/>
      <c r="N13" s="4">
        <v>90121167</v>
      </c>
      <c r="O13" s="4" t="s">
        <v>138</v>
      </c>
      <c r="P13" s="4"/>
      <c r="Q13" s="4" t="s">
        <v>342</v>
      </c>
      <c r="R13" s="4" t="s">
        <v>349</v>
      </c>
      <c r="S13" s="4">
        <v>666816</v>
      </c>
      <c r="T13" s="4">
        <v>186</v>
      </c>
      <c r="U13" s="4" t="s">
        <v>351</v>
      </c>
    </row>
    <row r="14" spans="1:21" s="11" customFormat="1" ht="15.75" thickBot="1" x14ac:dyDescent="0.3">
      <c r="A14" s="10">
        <v>4</v>
      </c>
      <c r="B14" s="11" t="s">
        <v>333</v>
      </c>
      <c r="C14" s="4" t="s">
        <v>69</v>
      </c>
      <c r="D14" s="4" t="s">
        <v>67</v>
      </c>
      <c r="E14" s="4" t="s">
        <v>280</v>
      </c>
      <c r="F14" s="4">
        <v>87202</v>
      </c>
      <c r="G14" s="4" t="s">
        <v>339</v>
      </c>
      <c r="H14" s="4">
        <v>52714457</v>
      </c>
      <c r="I14" s="4" t="s">
        <v>340</v>
      </c>
      <c r="J14" s="3">
        <v>44648</v>
      </c>
      <c r="K14" s="4" t="s">
        <v>86</v>
      </c>
      <c r="L14" s="4" t="s">
        <v>75</v>
      </c>
      <c r="M14" s="4"/>
      <c r="N14" s="4">
        <v>900996262</v>
      </c>
      <c r="O14" s="4" t="s">
        <v>85</v>
      </c>
      <c r="P14" s="4"/>
      <c r="Q14" s="4" t="s">
        <v>343</v>
      </c>
      <c r="R14" s="4" t="s">
        <v>349</v>
      </c>
      <c r="S14" s="4">
        <v>1010596</v>
      </c>
      <c r="T14" s="4">
        <v>186</v>
      </c>
      <c r="U14" s="4" t="s">
        <v>351</v>
      </c>
    </row>
    <row r="15" spans="1:21" s="11" customFormat="1" ht="15.75" thickBot="1" x14ac:dyDescent="0.3">
      <c r="A15" s="10">
        <v>5</v>
      </c>
      <c r="B15" s="11" t="s">
        <v>334</v>
      </c>
      <c r="C15" s="4" t="s">
        <v>69</v>
      </c>
      <c r="D15" s="4" t="s">
        <v>67</v>
      </c>
      <c r="E15" s="4" t="s">
        <v>280</v>
      </c>
      <c r="F15" s="4">
        <v>87203</v>
      </c>
      <c r="G15" s="4" t="s">
        <v>339</v>
      </c>
      <c r="H15" s="4">
        <v>52714457</v>
      </c>
      <c r="I15" s="4" t="s">
        <v>340</v>
      </c>
      <c r="J15" s="3">
        <v>44648</v>
      </c>
      <c r="K15" s="4" t="s">
        <v>86</v>
      </c>
      <c r="L15" s="4" t="s">
        <v>75</v>
      </c>
      <c r="M15" s="4"/>
      <c r="N15" s="4">
        <v>7632238</v>
      </c>
      <c r="O15" s="4" t="s">
        <v>117</v>
      </c>
      <c r="P15" s="4"/>
      <c r="Q15" s="4" t="s">
        <v>344</v>
      </c>
      <c r="R15" s="4" t="s">
        <v>349</v>
      </c>
      <c r="S15" s="4">
        <v>862055</v>
      </c>
      <c r="T15" s="4">
        <v>186</v>
      </c>
      <c r="U15" s="4" t="s">
        <v>351</v>
      </c>
    </row>
    <row r="16" spans="1:21" s="11" customFormat="1" ht="15.75" thickBot="1" x14ac:dyDescent="0.3">
      <c r="A16" s="10">
        <v>6</v>
      </c>
      <c r="B16" s="11" t="s">
        <v>335</v>
      </c>
      <c r="C16" s="4" t="s">
        <v>69</v>
      </c>
      <c r="D16" s="4" t="s">
        <v>67</v>
      </c>
      <c r="E16" s="4" t="s">
        <v>280</v>
      </c>
      <c r="F16" s="4">
        <v>87204</v>
      </c>
      <c r="G16" s="4" t="s">
        <v>339</v>
      </c>
      <c r="H16" s="4">
        <v>52714457</v>
      </c>
      <c r="I16" s="4" t="s">
        <v>340</v>
      </c>
      <c r="J16" s="3">
        <v>44648</v>
      </c>
      <c r="K16" s="4" t="s">
        <v>86</v>
      </c>
      <c r="L16" s="4" t="s">
        <v>75</v>
      </c>
      <c r="M16" s="4"/>
      <c r="N16" s="4">
        <v>80004143</v>
      </c>
      <c r="O16" s="4" t="s">
        <v>108</v>
      </c>
      <c r="P16" s="4"/>
      <c r="Q16" s="4" t="s">
        <v>341</v>
      </c>
      <c r="R16" s="4" t="s">
        <v>349</v>
      </c>
      <c r="S16" s="4">
        <v>463095</v>
      </c>
      <c r="T16" s="4">
        <v>186</v>
      </c>
      <c r="U16" s="4" t="s">
        <v>351</v>
      </c>
    </row>
    <row r="17" spans="1:21" s="11" customFormat="1" ht="15.75" thickBot="1" x14ac:dyDescent="0.3">
      <c r="A17" s="10">
        <v>7</v>
      </c>
      <c r="B17" s="11" t="s">
        <v>336</v>
      </c>
      <c r="C17" s="4" t="s">
        <v>69</v>
      </c>
      <c r="D17" s="4" t="s">
        <v>67</v>
      </c>
      <c r="E17" s="4" t="s">
        <v>280</v>
      </c>
      <c r="F17" s="4">
        <v>87210</v>
      </c>
      <c r="G17" s="4" t="s">
        <v>339</v>
      </c>
      <c r="H17" s="4">
        <v>52714457</v>
      </c>
      <c r="I17" s="4" t="s">
        <v>340</v>
      </c>
      <c r="J17" s="3">
        <v>44648</v>
      </c>
      <c r="K17" s="4" t="s">
        <v>86</v>
      </c>
      <c r="L17" s="4" t="s">
        <v>75</v>
      </c>
      <c r="M17" s="4"/>
      <c r="N17" s="4">
        <v>900996262</v>
      </c>
      <c r="O17" s="4" t="s">
        <v>85</v>
      </c>
      <c r="P17" s="4"/>
      <c r="Q17" s="4" t="s">
        <v>343</v>
      </c>
      <c r="R17" s="4" t="s">
        <v>349</v>
      </c>
      <c r="S17" s="4">
        <v>1550630</v>
      </c>
      <c r="T17" s="4">
        <v>186</v>
      </c>
      <c r="U17" s="4" t="s">
        <v>351</v>
      </c>
    </row>
    <row r="18" spans="1:21" s="11" customFormat="1" ht="15.75" thickBot="1" x14ac:dyDescent="0.3">
      <c r="A18" s="10">
        <v>8</v>
      </c>
      <c r="B18" s="11" t="s">
        <v>337</v>
      </c>
      <c r="C18" s="4" t="s">
        <v>69</v>
      </c>
      <c r="D18" s="4" t="s">
        <v>67</v>
      </c>
      <c r="E18" s="4" t="s">
        <v>280</v>
      </c>
      <c r="F18" s="4">
        <v>87213</v>
      </c>
      <c r="G18" s="4" t="s">
        <v>339</v>
      </c>
      <c r="H18" s="4">
        <v>52714457</v>
      </c>
      <c r="I18" s="4" t="s">
        <v>340</v>
      </c>
      <c r="J18" s="3">
        <v>44648</v>
      </c>
      <c r="K18" s="4" t="s">
        <v>86</v>
      </c>
      <c r="L18" s="4" t="s">
        <v>75</v>
      </c>
      <c r="M18" s="4"/>
      <c r="N18" s="4">
        <v>80004143</v>
      </c>
      <c r="O18" s="4" t="s">
        <v>108</v>
      </c>
      <c r="P18" s="4"/>
      <c r="Q18" s="4" t="s">
        <v>341</v>
      </c>
      <c r="R18" s="4" t="s">
        <v>349</v>
      </c>
      <c r="S18" s="4">
        <v>392087</v>
      </c>
      <c r="T18" s="4">
        <v>186</v>
      </c>
      <c r="U18" s="4" t="s">
        <v>351</v>
      </c>
    </row>
    <row r="19" spans="1:21" s="11" customFormat="1" ht="15.75" thickBot="1" x14ac:dyDescent="0.3">
      <c r="A19" s="10">
        <v>9</v>
      </c>
      <c r="B19" s="11" t="s">
        <v>338</v>
      </c>
      <c r="C19" s="4" t="s">
        <v>69</v>
      </c>
      <c r="D19" s="4" t="s">
        <v>67</v>
      </c>
      <c r="E19" s="4" t="s">
        <v>280</v>
      </c>
      <c r="F19" s="4">
        <v>87215</v>
      </c>
      <c r="G19" s="4" t="s">
        <v>339</v>
      </c>
      <c r="H19" s="4">
        <v>52714457</v>
      </c>
      <c r="I19" s="4" t="s">
        <v>340</v>
      </c>
      <c r="J19" s="3">
        <v>44648</v>
      </c>
      <c r="K19" s="4" t="s">
        <v>86</v>
      </c>
      <c r="L19" s="4" t="s">
        <v>75</v>
      </c>
      <c r="M19" s="4"/>
      <c r="N19" s="4">
        <v>80004143</v>
      </c>
      <c r="O19" s="4" t="s">
        <v>108</v>
      </c>
      <c r="P19" s="4"/>
      <c r="Q19" s="4" t="s">
        <v>341</v>
      </c>
      <c r="R19" s="4" t="s">
        <v>349</v>
      </c>
      <c r="S19" s="4">
        <v>2185809</v>
      </c>
      <c r="T19" s="4">
        <v>186</v>
      </c>
      <c r="U19" s="4" t="s">
        <v>351</v>
      </c>
    </row>
    <row r="20" spans="1:21" s="11" customFormat="1" ht="15.75" thickBot="1" x14ac:dyDescent="0.3">
      <c r="A20" s="10">
        <v>10</v>
      </c>
      <c r="B20" s="11" t="s">
        <v>346</v>
      </c>
      <c r="C20" s="4" t="s">
        <v>69</v>
      </c>
      <c r="D20" s="4" t="s">
        <v>67</v>
      </c>
      <c r="E20" s="4" t="s">
        <v>280</v>
      </c>
      <c r="F20" s="4">
        <v>87216</v>
      </c>
      <c r="G20" s="4" t="s">
        <v>339</v>
      </c>
      <c r="H20" s="4">
        <v>52714457</v>
      </c>
      <c r="I20" s="4" t="s">
        <v>340</v>
      </c>
      <c r="J20" s="3">
        <v>44648</v>
      </c>
      <c r="K20" s="4" t="s">
        <v>86</v>
      </c>
      <c r="L20" s="4" t="s">
        <v>75</v>
      </c>
      <c r="M20" s="4"/>
      <c r="N20" s="4">
        <v>80004143</v>
      </c>
      <c r="O20" s="4" t="s">
        <v>108</v>
      </c>
      <c r="P20" s="4"/>
      <c r="Q20" s="4" t="s">
        <v>341</v>
      </c>
      <c r="R20" s="4" t="s">
        <v>349</v>
      </c>
      <c r="S20" s="4">
        <v>222286</v>
      </c>
      <c r="T20" s="4">
        <v>186</v>
      </c>
      <c r="U20" s="4" t="s">
        <v>351</v>
      </c>
    </row>
    <row r="21" spans="1:21" s="11" customFormat="1" ht="15.75" thickBot="1" x14ac:dyDescent="0.3">
      <c r="A21" s="10">
        <v>11</v>
      </c>
      <c r="B21" s="11" t="s">
        <v>347</v>
      </c>
      <c r="C21" s="4" t="s">
        <v>69</v>
      </c>
      <c r="D21" s="4" t="s">
        <v>67</v>
      </c>
      <c r="E21" s="4" t="s">
        <v>280</v>
      </c>
      <c r="F21" s="4">
        <v>87217</v>
      </c>
      <c r="G21" s="4" t="s">
        <v>339</v>
      </c>
      <c r="H21" s="4">
        <v>52714457</v>
      </c>
      <c r="I21" s="4" t="s">
        <v>340</v>
      </c>
      <c r="J21" s="3">
        <v>44648</v>
      </c>
      <c r="K21" s="4" t="s">
        <v>86</v>
      </c>
      <c r="L21" s="4" t="s">
        <v>75</v>
      </c>
      <c r="M21" s="4"/>
      <c r="N21" s="4">
        <v>90049572</v>
      </c>
      <c r="O21" s="4" t="s">
        <v>117</v>
      </c>
      <c r="P21" s="4"/>
      <c r="Q21" s="4" t="s">
        <v>345</v>
      </c>
      <c r="R21" s="4" t="s">
        <v>349</v>
      </c>
      <c r="S21" s="4">
        <v>2642984</v>
      </c>
      <c r="T21" s="4">
        <v>186</v>
      </c>
      <c r="U21" s="4" t="s">
        <v>351</v>
      </c>
    </row>
    <row r="22" spans="1:21" s="11" customFormat="1" ht="15.75" thickBot="1" x14ac:dyDescent="0.3">
      <c r="A22" s="10">
        <v>12</v>
      </c>
      <c r="B22" s="11" t="s">
        <v>348</v>
      </c>
      <c r="C22" s="4" t="s">
        <v>69</v>
      </c>
      <c r="D22" s="4" t="s">
        <v>67</v>
      </c>
      <c r="E22" s="4" t="s">
        <v>280</v>
      </c>
      <c r="F22" s="4">
        <v>87218</v>
      </c>
      <c r="G22" s="4" t="s">
        <v>339</v>
      </c>
      <c r="H22" s="4">
        <v>52714457</v>
      </c>
      <c r="I22" s="4" t="s">
        <v>340</v>
      </c>
      <c r="J22" s="3">
        <v>44648</v>
      </c>
      <c r="K22" s="4" t="s">
        <v>86</v>
      </c>
      <c r="L22" s="4" t="s">
        <v>75</v>
      </c>
      <c r="M22" s="4"/>
      <c r="N22" s="4">
        <v>80004143</v>
      </c>
      <c r="O22" s="4" t="s">
        <v>108</v>
      </c>
      <c r="P22" s="4"/>
      <c r="Q22" s="4" t="s">
        <v>341</v>
      </c>
      <c r="R22" s="4" t="s">
        <v>349</v>
      </c>
      <c r="S22" s="4">
        <v>175976</v>
      </c>
      <c r="T22" s="4">
        <v>186</v>
      </c>
      <c r="U22" s="4" t="s">
        <v>351</v>
      </c>
    </row>
    <row r="23" spans="1:21" s="13" customFormat="1" ht="15.75" thickBot="1" x14ac:dyDescent="0.3">
      <c r="A23" s="12">
        <v>13</v>
      </c>
      <c r="B23" s="13" t="s">
        <v>350</v>
      </c>
      <c r="C23" s="4" t="s">
        <v>69</v>
      </c>
      <c r="D23" s="4" t="s">
        <v>67</v>
      </c>
      <c r="E23" s="4" t="s">
        <v>280</v>
      </c>
      <c r="F23" s="4">
        <v>87219</v>
      </c>
      <c r="G23" s="4" t="s">
        <v>339</v>
      </c>
      <c r="H23" s="4">
        <v>52714457</v>
      </c>
      <c r="I23" s="4" t="s">
        <v>340</v>
      </c>
      <c r="J23" s="3">
        <v>44648</v>
      </c>
      <c r="K23" s="4" t="s">
        <v>86</v>
      </c>
      <c r="L23" s="4" t="s">
        <v>75</v>
      </c>
      <c r="M23" s="4"/>
      <c r="N23" s="4">
        <v>80004143</v>
      </c>
      <c r="O23" s="4" t="s">
        <v>108</v>
      </c>
      <c r="P23" s="4"/>
      <c r="Q23" s="4" t="s">
        <v>341</v>
      </c>
      <c r="R23" s="4" t="s">
        <v>349</v>
      </c>
      <c r="S23" s="4">
        <v>154365</v>
      </c>
      <c r="T23" s="4">
        <v>186</v>
      </c>
      <c r="U23" s="4" t="s">
        <v>351</v>
      </c>
    </row>
    <row r="24" spans="1:21" s="13" customFormat="1" ht="15.75" thickBot="1" x14ac:dyDescent="0.3">
      <c r="A24" s="12">
        <v>14</v>
      </c>
      <c r="B24" s="13" t="s">
        <v>364</v>
      </c>
      <c r="C24" s="4" t="s">
        <v>69</v>
      </c>
      <c r="D24" s="4"/>
      <c r="E24" s="4" t="s">
        <v>280</v>
      </c>
      <c r="F24" s="4">
        <v>34703</v>
      </c>
      <c r="G24" s="4" t="s">
        <v>339</v>
      </c>
      <c r="H24" s="4">
        <v>52714457</v>
      </c>
      <c r="I24" s="4" t="s">
        <v>340</v>
      </c>
      <c r="J24" s="3">
        <v>43467</v>
      </c>
      <c r="K24" s="4" t="s">
        <v>86</v>
      </c>
      <c r="L24" s="4" t="s">
        <v>75</v>
      </c>
      <c r="M24" s="4"/>
      <c r="N24" s="4">
        <v>860067479</v>
      </c>
      <c r="O24" s="4" t="s">
        <v>97</v>
      </c>
      <c r="P24" s="4"/>
      <c r="Q24" s="4" t="s">
        <v>366</v>
      </c>
      <c r="R24" s="4" t="s">
        <v>367</v>
      </c>
      <c r="S24" s="4">
        <v>15529316</v>
      </c>
      <c r="T24" s="4">
        <v>480</v>
      </c>
      <c r="U24" s="4" t="s">
        <v>368</v>
      </c>
    </row>
    <row r="25" spans="1:21" s="13" customFormat="1" ht="15.75" thickBot="1" x14ac:dyDescent="0.3">
      <c r="A25" s="12">
        <v>15</v>
      </c>
      <c r="B25" s="13" t="s">
        <v>365</v>
      </c>
      <c r="C25" s="4" t="s">
        <v>69</v>
      </c>
      <c r="D25" s="4"/>
      <c r="E25" s="4" t="s">
        <v>280</v>
      </c>
      <c r="F25" s="4">
        <v>34698</v>
      </c>
      <c r="G25" s="4" t="s">
        <v>339</v>
      </c>
      <c r="H25" s="4">
        <v>52714457</v>
      </c>
      <c r="I25" s="4" t="s">
        <v>340</v>
      </c>
      <c r="J25" s="3">
        <v>43467</v>
      </c>
      <c r="K25" s="4" t="s">
        <v>86</v>
      </c>
      <c r="L25" s="4" t="s">
        <v>75</v>
      </c>
      <c r="M25" s="4"/>
      <c r="N25" s="4">
        <v>800093388</v>
      </c>
      <c r="O25" s="4" t="s">
        <v>97</v>
      </c>
      <c r="P25" s="4"/>
      <c r="Q25" s="4" t="s">
        <v>369</v>
      </c>
      <c r="R25" s="4" t="s">
        <v>367</v>
      </c>
      <c r="S25" s="4">
        <v>63483248</v>
      </c>
      <c r="T25" s="4">
        <v>480</v>
      </c>
      <c r="U25" s="4" t="s">
        <v>368</v>
      </c>
    </row>
    <row r="26" spans="1:21" s="21" customFormat="1" ht="15.75" thickBot="1" x14ac:dyDescent="0.3">
      <c r="A26" s="20">
        <v>16</v>
      </c>
      <c r="B26" s="21" t="s">
        <v>370</v>
      </c>
      <c r="C26" s="4" t="s">
        <v>69</v>
      </c>
      <c r="D26" s="4"/>
      <c r="E26" s="4" t="s">
        <v>280</v>
      </c>
      <c r="F26" s="4">
        <v>34701</v>
      </c>
      <c r="G26" s="4" t="s">
        <v>339</v>
      </c>
      <c r="H26" s="4">
        <v>52714457</v>
      </c>
      <c r="I26" s="4" t="s">
        <v>340</v>
      </c>
      <c r="J26" s="3">
        <v>43467</v>
      </c>
      <c r="K26" s="4" t="s">
        <v>86</v>
      </c>
      <c r="L26" s="4" t="s">
        <v>75</v>
      </c>
      <c r="M26" s="4"/>
      <c r="N26" s="4">
        <v>800093388</v>
      </c>
      <c r="O26" s="4" t="s">
        <v>97</v>
      </c>
      <c r="P26" s="4"/>
      <c r="Q26" s="4" t="s">
        <v>369</v>
      </c>
      <c r="R26" s="4" t="s">
        <v>367</v>
      </c>
      <c r="S26" s="4">
        <v>20911491</v>
      </c>
      <c r="T26" s="4">
        <v>480</v>
      </c>
      <c r="U26" s="4" t="s">
        <v>368</v>
      </c>
    </row>
    <row r="27" spans="1:21" s="13" customFormat="1" ht="15.75" thickBot="1" x14ac:dyDescent="0.3">
      <c r="A27" s="12">
        <v>17</v>
      </c>
      <c r="B27" s="13" t="s">
        <v>378</v>
      </c>
      <c r="C27" s="4" t="s">
        <v>69</v>
      </c>
      <c r="D27" s="4"/>
      <c r="E27" s="4" t="s">
        <v>280</v>
      </c>
      <c r="F27" s="4">
        <v>39494</v>
      </c>
      <c r="G27" s="4" t="s">
        <v>339</v>
      </c>
      <c r="H27" s="4">
        <v>52714457</v>
      </c>
      <c r="I27" s="4" t="s">
        <v>340</v>
      </c>
      <c r="J27" s="3">
        <v>43665</v>
      </c>
      <c r="K27" s="4" t="s">
        <v>86</v>
      </c>
      <c r="L27" s="4" t="s">
        <v>75</v>
      </c>
      <c r="M27" s="4"/>
      <c r="N27" s="4">
        <v>800058607</v>
      </c>
      <c r="O27" s="4" t="s">
        <v>97</v>
      </c>
      <c r="P27" s="4"/>
      <c r="Q27" s="4" t="s">
        <v>379</v>
      </c>
      <c r="R27" s="4" t="s">
        <v>380</v>
      </c>
      <c r="S27" s="4">
        <v>1062329424</v>
      </c>
      <c r="T27" s="4">
        <v>165</v>
      </c>
      <c r="U27" s="4" t="s">
        <v>368</v>
      </c>
    </row>
    <row r="28" spans="1:21" x14ac:dyDescent="0.25">
      <c r="A28" s="1">
        <v>-1</v>
      </c>
      <c r="C28" s="2" t="s">
        <v>67</v>
      </c>
      <c r="D28" s="2" t="s">
        <v>67</v>
      </c>
      <c r="E28" s="2" t="s">
        <v>67</v>
      </c>
      <c r="F28" s="2" t="s">
        <v>67</v>
      </c>
      <c r="G28" s="2" t="s">
        <v>67</v>
      </c>
      <c r="H28" s="2" t="s">
        <v>67</v>
      </c>
      <c r="I28" s="2" t="s">
        <v>67</v>
      </c>
      <c r="J28" s="2" t="s">
        <v>67</v>
      </c>
      <c r="K28" s="2" t="s">
        <v>67</v>
      </c>
      <c r="L28" s="2" t="s">
        <v>67</v>
      </c>
      <c r="M28" s="2"/>
      <c r="N28" s="2" t="s">
        <v>67</v>
      </c>
      <c r="O28" s="2" t="s">
        <v>67</v>
      </c>
      <c r="P28" s="2" t="s">
        <v>67</v>
      </c>
      <c r="Q28" s="2"/>
      <c r="R28" s="2" t="s">
        <v>67</v>
      </c>
      <c r="S28" s="18"/>
      <c r="T28" s="2" t="s">
        <v>67</v>
      </c>
      <c r="U28" s="2" t="s">
        <v>67</v>
      </c>
    </row>
    <row r="29" spans="1:21" x14ac:dyDescent="0.25">
      <c r="A29" s="1">
        <v>999999</v>
      </c>
      <c r="B29" t="s">
        <v>68</v>
      </c>
      <c r="C29" s="2" t="s">
        <v>67</v>
      </c>
      <c r="D29" s="2" t="s">
        <v>67</v>
      </c>
      <c r="E29" s="2" t="s">
        <v>67</v>
      </c>
      <c r="F29" s="2" t="s">
        <v>67</v>
      </c>
      <c r="G29" s="2" t="s">
        <v>67</v>
      </c>
      <c r="H29" s="2" t="s">
        <v>67</v>
      </c>
      <c r="I29" s="2" t="s">
        <v>67</v>
      </c>
      <c r="J29" s="2" t="s">
        <v>67</v>
      </c>
      <c r="K29" s="2" t="s">
        <v>67</v>
      </c>
      <c r="L29" s="2" t="s">
        <v>67</v>
      </c>
      <c r="M29" s="2"/>
      <c r="N29" s="2" t="s">
        <v>67</v>
      </c>
      <c r="O29" s="2" t="s">
        <v>67</v>
      </c>
      <c r="P29" s="2" t="s">
        <v>67</v>
      </c>
      <c r="Q29" s="2"/>
      <c r="R29" s="2" t="s">
        <v>67</v>
      </c>
      <c r="S29" s="18"/>
      <c r="T29" s="2" t="s">
        <v>67</v>
      </c>
      <c r="U29" s="2" t="s">
        <v>67</v>
      </c>
    </row>
    <row r="31" spans="1:21" x14ac:dyDescent="0.25">
      <c r="R31" s="19"/>
      <c r="S31" s="19"/>
    </row>
    <row r="32" spans="1:21" x14ac:dyDescent="0.25">
      <c r="P32" s="19"/>
      <c r="Q32" s="19"/>
    </row>
    <row r="351019" spans="1:5" x14ac:dyDescent="0.25">
      <c r="A351019" t="s">
        <v>69</v>
      </c>
      <c r="B351019" t="s">
        <v>280</v>
      </c>
      <c r="C351019" t="s">
        <v>74</v>
      </c>
      <c r="D351019" t="s">
        <v>75</v>
      </c>
      <c r="E351019" t="s">
        <v>73</v>
      </c>
    </row>
    <row r="351020" spans="1:5" x14ac:dyDescent="0.25">
      <c r="A351020" t="s">
        <v>81</v>
      </c>
      <c r="B351020" t="s">
        <v>281</v>
      </c>
      <c r="C351020" t="s">
        <v>86</v>
      </c>
      <c r="D351020" t="s">
        <v>87</v>
      </c>
      <c r="E351020" t="s">
        <v>85</v>
      </c>
    </row>
    <row r="351021" spans="1:5" x14ac:dyDescent="0.25">
      <c r="B351021" t="s">
        <v>123</v>
      </c>
      <c r="C351021" t="s">
        <v>98</v>
      </c>
      <c r="D351021" t="s">
        <v>99</v>
      </c>
      <c r="E351021" t="s">
        <v>97</v>
      </c>
    </row>
    <row r="351022" spans="1:5" x14ac:dyDescent="0.25">
      <c r="C351022" t="s">
        <v>109</v>
      </c>
      <c r="D351022" t="s">
        <v>110</v>
      </c>
      <c r="E351022" t="s">
        <v>108</v>
      </c>
    </row>
    <row r="351023" spans="1:5" x14ac:dyDescent="0.25">
      <c r="D351023" t="s">
        <v>118</v>
      </c>
      <c r="E351023" t="s">
        <v>117</v>
      </c>
    </row>
    <row r="351024" spans="1:5" x14ac:dyDescent="0.25">
      <c r="E351024" t="s">
        <v>125</v>
      </c>
    </row>
    <row r="351025" spans="5:5" x14ac:dyDescent="0.25">
      <c r="E351025" t="s">
        <v>130</v>
      </c>
    </row>
    <row r="351026" spans="5:5" x14ac:dyDescent="0.25">
      <c r="E351026" t="s">
        <v>134</v>
      </c>
    </row>
    <row r="351027" spans="5:5" x14ac:dyDescent="0.25">
      <c r="E351027" t="s">
        <v>138</v>
      </c>
    </row>
    <row r="351028" spans="5:5" x14ac:dyDescent="0.25">
      <c r="E351028" t="s">
        <v>142</v>
      </c>
    </row>
    <row r="351029" spans="5:5" x14ac:dyDescent="0.25">
      <c r="E351029" t="s">
        <v>146</v>
      </c>
    </row>
  </sheetData>
  <mergeCells count="1">
    <mergeCell ref="B8:U8"/>
  </mergeCells>
  <phoneticPr fontId="3" type="noConversion"/>
  <dataValidations xWindow="678" yWindow="223" count="18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:C27" xr:uid="{00000000-0002-0000-0200-000000000000}">
      <formula1>$A$351018:$A$351020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:D27" xr:uid="{00000000-0002-0000-0200-000001000000}">
      <formula1>0</formula1>
      <formula2>290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ORDEN a registrar." sqref="E11:E27" xr:uid="{00000000-0002-0000-0200-000002000000}">
      <formula1>$B$351018:$B$351021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 identificación de la Orden cuando esta supere los 5 SMLMV.  Coloque comilla simple (apóstrofe) ANTES del número." sqref="F11:F27" xr:uid="{00000000-0002-0000-0200-000003000000}">
      <formula1>0</formula1>
      <formula2>390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:G27" xr:uid="{00000000-0002-0000-02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:H27" xr:uid="{00000000-0002-0000-02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:I27" xr:uid="{00000000-0002-0000-0200-000006000000}">
      <formula1>0</formula1>
      <formula2>200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la orden (Formato AAAA/MM/DD)." sqref="J11:J27" xr:uid="{00000000-0002-0000-0200-000007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." sqref="K11:K27" xr:uid="{00000000-0002-0000-0200-000008000000}">
      <formula1>$C$351018:$C$351022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." sqref="L11:L27" xr:uid="{00000000-0002-0000-0200-000009000000}">
      <formula1>$D$351018:$D$351023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N11:N27" xr:uid="{00000000-0002-0000-0200-00000A000000}">
      <formula1>-99999999999</formula1>
      <formula2>99999999999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O11:O27" xr:uid="{00000000-0002-0000-0200-00000C000000}">
      <formula1>$E$351018:$E$351029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P11:P27" xr:uid="{00000000-0002-0000-0200-00000D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Q11:Q27" xr:uid="{00000000-0002-0000-0200-00000E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 la orden. (MÁX. 390 CARACTERES)" sqref="R11:R27" xr:uid="{00000000-0002-0000-0200-00000F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total de la orden; si es en otra moneda, conviértalo a pesos con la TRM utilizada." sqref="S11:S27" xr:uid="{00000000-0002-0000-0200-000010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 la orden." sqref="T11:T27" xr:uid="{00000000-0002-0000-0200-000011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on registrada. (MÁX. 390 CARACTERES)" sqref="U11:U27" xr:uid="{00000000-0002-0000-0200-000012000000}">
      <formula1>0</formula1>
      <formula2>390</formula2>
    </dataValidation>
  </dataValidations>
  <pageMargins left="0.7" right="0.7" top="0.75" bottom="0.75" header="0.3" footer="0.3"/>
  <pageSetup paperSize="9" orientation="portrait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V351059"/>
  <sheetViews>
    <sheetView topLeftCell="J1" workbookViewId="0">
      <selection activeCell="L16" sqref="L16"/>
    </sheetView>
  </sheetViews>
  <sheetFormatPr baseColWidth="10" defaultColWidth="9.140625" defaultRowHeight="15" x14ac:dyDescent="0.25"/>
  <cols>
    <col min="2" max="2" width="21" customWidth="1"/>
    <col min="3" max="3" width="32" customWidth="1"/>
    <col min="4" max="4" width="19" customWidth="1"/>
    <col min="5" max="5" width="11" customWidth="1"/>
    <col min="6" max="6" width="35" customWidth="1"/>
    <col min="7" max="7" width="50" customWidth="1"/>
    <col min="8" max="8" width="60" customWidth="1"/>
    <col min="9" max="9" width="49" customWidth="1"/>
    <col min="10" max="10" width="43" customWidth="1"/>
    <col min="11" max="11" width="47" customWidth="1"/>
    <col min="12" max="12" width="36" customWidth="1"/>
    <col min="13" max="13" width="52" customWidth="1"/>
    <col min="14" max="14" width="30" customWidth="1"/>
    <col min="15" max="15" width="46" customWidth="1"/>
    <col min="16" max="16" width="31" customWidth="1"/>
    <col min="17" max="17" width="11" customWidth="1"/>
    <col min="18" max="18" width="34" customWidth="1"/>
    <col min="19" max="19" width="36" customWidth="1"/>
    <col min="20" max="20" width="25" customWidth="1"/>
    <col min="21" max="21" width="39" customWidth="1"/>
    <col min="22" max="22" width="42" customWidth="1"/>
    <col min="23" max="23" width="34" customWidth="1"/>
    <col min="24" max="24" width="54" customWidth="1"/>
    <col min="25" max="25" width="38" customWidth="1"/>
    <col min="26" max="26" width="35" customWidth="1"/>
    <col min="27" max="27" width="38" customWidth="1"/>
    <col min="28" max="28" width="41" customWidth="1"/>
    <col min="29" max="29" width="33" customWidth="1"/>
    <col min="30" max="30" width="53" customWidth="1"/>
    <col min="31" max="31" width="34" customWidth="1"/>
    <col min="32" max="32" width="35" customWidth="1"/>
    <col min="33" max="33" width="15" customWidth="1"/>
    <col min="34" max="34" width="29" customWidth="1"/>
    <col min="35" max="35" width="32" customWidth="1"/>
    <col min="36" max="36" width="37" customWidth="1"/>
    <col min="37" max="38" width="43" customWidth="1"/>
    <col min="39" max="39" width="44" customWidth="1"/>
    <col min="40" max="40" width="38" customWidth="1"/>
    <col min="41" max="41" width="47" customWidth="1"/>
    <col min="42" max="42" width="41" customWidth="1"/>
    <col min="43" max="43" width="19" customWidth="1"/>
    <col min="45" max="256" width="8" hidden="1"/>
  </cols>
  <sheetData>
    <row r="1" spans="1:43" x14ac:dyDescent="0.25">
      <c r="B1" s="1" t="s">
        <v>0</v>
      </c>
      <c r="C1" s="1">
        <v>59</v>
      </c>
      <c r="D1" s="1" t="s">
        <v>1</v>
      </c>
    </row>
    <row r="2" spans="1:43" x14ac:dyDescent="0.25">
      <c r="B2" s="1" t="s">
        <v>2</v>
      </c>
      <c r="C2" s="1">
        <v>426</v>
      </c>
      <c r="D2" s="1" t="s">
        <v>282</v>
      </c>
    </row>
    <row r="3" spans="1:43" x14ac:dyDescent="0.25">
      <c r="B3" s="1" t="s">
        <v>4</v>
      </c>
      <c r="C3" s="1">
        <v>1</v>
      </c>
    </row>
    <row r="4" spans="1:43" x14ac:dyDescent="0.25">
      <c r="B4" s="1" t="s">
        <v>5</v>
      </c>
      <c r="C4" s="1">
        <v>405</v>
      </c>
    </row>
    <row r="5" spans="1:43" x14ac:dyDescent="0.25">
      <c r="B5" s="1" t="s">
        <v>6</v>
      </c>
      <c r="C5" s="5">
        <v>44651</v>
      </c>
    </row>
    <row r="6" spans="1:43" x14ac:dyDescent="0.25">
      <c r="B6" s="1" t="s">
        <v>7</v>
      </c>
      <c r="C6" s="1">
        <v>1</v>
      </c>
      <c r="D6" s="1" t="s">
        <v>8</v>
      </c>
    </row>
    <row r="8" spans="1:43" x14ac:dyDescent="0.25">
      <c r="A8" s="1" t="s">
        <v>9</v>
      </c>
      <c r="B8" s="28" t="s">
        <v>283</v>
      </c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</row>
    <row r="9" spans="1:43" x14ac:dyDescent="0.25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16</v>
      </c>
      <c r="L9" s="1">
        <v>24</v>
      </c>
      <c r="M9" s="1">
        <v>28</v>
      </c>
      <c r="N9" s="1">
        <v>32</v>
      </c>
      <c r="O9" s="1">
        <v>36</v>
      </c>
      <c r="P9" s="1">
        <v>40</v>
      </c>
      <c r="Q9" s="1">
        <v>44</v>
      </c>
      <c r="R9" s="1">
        <v>48</v>
      </c>
      <c r="S9" s="1">
        <v>52</v>
      </c>
      <c r="T9" s="1">
        <v>56</v>
      </c>
      <c r="U9" s="1">
        <v>60</v>
      </c>
      <c r="V9" s="1">
        <v>64</v>
      </c>
      <c r="W9" s="1">
        <v>68</v>
      </c>
      <c r="X9" s="1">
        <v>72</v>
      </c>
      <c r="Y9" s="1">
        <v>76</v>
      </c>
      <c r="Z9" s="1">
        <v>80</v>
      </c>
      <c r="AA9" s="1">
        <v>84</v>
      </c>
      <c r="AB9" s="1">
        <v>88</v>
      </c>
      <c r="AC9" s="1">
        <v>92</v>
      </c>
      <c r="AD9" s="1">
        <v>96</v>
      </c>
      <c r="AE9" s="1">
        <v>100</v>
      </c>
      <c r="AF9" s="1">
        <v>104</v>
      </c>
      <c r="AG9" s="1">
        <v>108</v>
      </c>
      <c r="AH9" s="1">
        <v>112</v>
      </c>
      <c r="AI9" s="1">
        <v>116</v>
      </c>
      <c r="AJ9" s="1">
        <v>119</v>
      </c>
      <c r="AK9" s="1">
        <v>120</v>
      </c>
      <c r="AL9" s="1">
        <v>124</v>
      </c>
      <c r="AM9" s="1">
        <v>128</v>
      </c>
      <c r="AN9" s="1">
        <v>132</v>
      </c>
      <c r="AO9" s="1">
        <v>136</v>
      </c>
      <c r="AP9" s="1">
        <v>140</v>
      </c>
      <c r="AQ9" s="1">
        <v>144</v>
      </c>
    </row>
    <row r="10" spans="1:43" ht="15.75" thickBot="1" x14ac:dyDescent="0.3">
      <c r="C10" s="1" t="s">
        <v>11</v>
      </c>
      <c r="D10" s="1" t="s">
        <v>12</v>
      </c>
      <c r="E10" s="1" t="s">
        <v>284</v>
      </c>
      <c r="F10" s="1" t="s">
        <v>285</v>
      </c>
      <c r="G10" s="1" t="s">
        <v>15</v>
      </c>
      <c r="H10" s="1" t="s">
        <v>16</v>
      </c>
      <c r="I10" s="1" t="s">
        <v>17</v>
      </c>
      <c r="J10" s="1" t="s">
        <v>286</v>
      </c>
      <c r="K10" s="1" t="s">
        <v>18</v>
      </c>
      <c r="L10" s="1" t="s">
        <v>287</v>
      </c>
      <c r="M10" s="1" t="s">
        <v>288</v>
      </c>
      <c r="N10" s="1" t="s">
        <v>289</v>
      </c>
      <c r="O10" s="1" t="s">
        <v>290</v>
      </c>
      <c r="P10" s="1" t="s">
        <v>291</v>
      </c>
      <c r="Q10" s="1" t="s">
        <v>292</v>
      </c>
      <c r="R10" s="1" t="s">
        <v>36</v>
      </c>
      <c r="S10" s="1" t="s">
        <v>37</v>
      </c>
      <c r="T10" s="1" t="s">
        <v>39</v>
      </c>
      <c r="U10" s="1" t="s">
        <v>40</v>
      </c>
      <c r="V10" s="1" t="s">
        <v>41</v>
      </c>
      <c r="W10" s="1" t="s">
        <v>293</v>
      </c>
      <c r="X10" s="1" t="s">
        <v>43</v>
      </c>
      <c r="Y10" s="1" t="s">
        <v>44</v>
      </c>
      <c r="Z10" s="1" t="s">
        <v>45</v>
      </c>
      <c r="AA10" s="1" t="s">
        <v>46</v>
      </c>
      <c r="AB10" s="1" t="s">
        <v>47</v>
      </c>
      <c r="AC10" s="1" t="s">
        <v>48</v>
      </c>
      <c r="AD10" s="1" t="s">
        <v>49</v>
      </c>
      <c r="AE10" s="1" t="s">
        <v>51</v>
      </c>
      <c r="AF10" s="1" t="s">
        <v>294</v>
      </c>
      <c r="AG10" s="1" t="s">
        <v>55</v>
      </c>
      <c r="AH10" s="1" t="s">
        <v>56</v>
      </c>
      <c r="AI10" s="1" t="s">
        <v>57</v>
      </c>
      <c r="AJ10" s="1" t="s">
        <v>295</v>
      </c>
      <c r="AK10" s="1" t="s">
        <v>296</v>
      </c>
      <c r="AL10" s="1" t="s">
        <v>297</v>
      </c>
      <c r="AM10" s="1" t="s">
        <v>61</v>
      </c>
      <c r="AN10" s="1" t="s">
        <v>62</v>
      </c>
      <c r="AO10" s="1" t="s">
        <v>63</v>
      </c>
      <c r="AP10" s="1" t="s">
        <v>64</v>
      </c>
      <c r="AQ10" s="1" t="s">
        <v>65</v>
      </c>
    </row>
    <row r="11" spans="1:43" ht="15.75" thickBot="1" x14ac:dyDescent="0.3">
      <c r="A11" s="1">
        <v>1</v>
      </c>
      <c r="B11" t="s">
        <v>66</v>
      </c>
      <c r="C11" s="4" t="s">
        <v>69</v>
      </c>
      <c r="D11" s="4" t="s">
        <v>67</v>
      </c>
      <c r="E11" s="4" t="s">
        <v>299</v>
      </c>
      <c r="F11" s="4" t="s">
        <v>318</v>
      </c>
      <c r="G11" s="4" t="s">
        <v>321</v>
      </c>
      <c r="H11" s="4">
        <v>52702594</v>
      </c>
      <c r="I11" s="4" t="s">
        <v>323</v>
      </c>
      <c r="J11" s="3">
        <v>42986</v>
      </c>
      <c r="K11" s="4" t="s">
        <v>114</v>
      </c>
      <c r="L11" s="4" t="s">
        <v>327</v>
      </c>
      <c r="M11" s="4">
        <v>0</v>
      </c>
      <c r="N11" s="4">
        <v>800176983</v>
      </c>
      <c r="O11" s="4" t="s">
        <v>97</v>
      </c>
      <c r="P11" s="4" t="s">
        <v>329</v>
      </c>
      <c r="Q11" s="4">
        <v>2305</v>
      </c>
      <c r="R11" s="4" t="s">
        <v>126</v>
      </c>
      <c r="S11" s="4" t="s">
        <v>123</v>
      </c>
      <c r="T11" s="4" t="s">
        <v>90</v>
      </c>
      <c r="U11" s="4" t="s">
        <v>121</v>
      </c>
      <c r="V11" s="4"/>
      <c r="W11" s="4"/>
      <c r="X11" s="4" t="s">
        <v>146</v>
      </c>
      <c r="Y11" s="4" t="s">
        <v>67</v>
      </c>
      <c r="Z11" s="4" t="s">
        <v>67</v>
      </c>
      <c r="AA11" s="4" t="s">
        <v>99</v>
      </c>
      <c r="AB11" s="4">
        <v>52702594</v>
      </c>
      <c r="AC11" s="4"/>
      <c r="AD11" s="4" t="s">
        <v>67</v>
      </c>
      <c r="AE11" s="4" t="s">
        <v>321</v>
      </c>
      <c r="AF11" s="4">
        <v>2305</v>
      </c>
      <c r="AG11" s="4" t="s">
        <v>80</v>
      </c>
      <c r="AH11" s="4">
        <v>9017863900</v>
      </c>
      <c r="AI11" s="4">
        <v>0</v>
      </c>
      <c r="AJ11" s="3">
        <v>42986</v>
      </c>
      <c r="AK11" s="3">
        <v>45291</v>
      </c>
      <c r="AL11" s="3" t="s">
        <v>67</v>
      </c>
      <c r="AM11" s="8">
        <v>72.459304883413992</v>
      </c>
      <c r="AN11" s="8">
        <v>72.459304883413992</v>
      </c>
      <c r="AO11" s="8">
        <v>0</v>
      </c>
      <c r="AP11" s="8">
        <v>0</v>
      </c>
      <c r="AQ11" s="4" t="s">
        <v>328</v>
      </c>
    </row>
    <row r="12" spans="1:43" s="7" customFormat="1" ht="15.75" thickBot="1" x14ac:dyDescent="0.3">
      <c r="A12" s="6">
        <v>2</v>
      </c>
      <c r="B12" s="7" t="s">
        <v>331</v>
      </c>
      <c r="C12" s="4" t="s">
        <v>69</v>
      </c>
      <c r="D12" s="4"/>
      <c r="E12" s="4" t="s">
        <v>298</v>
      </c>
      <c r="F12" s="4" t="s">
        <v>319</v>
      </c>
      <c r="G12" s="4" t="s">
        <v>322</v>
      </c>
      <c r="H12" s="4">
        <v>72133921</v>
      </c>
      <c r="I12" s="4" t="s">
        <v>324</v>
      </c>
      <c r="J12" s="3">
        <v>43796</v>
      </c>
      <c r="K12" s="4" t="s">
        <v>94</v>
      </c>
      <c r="L12" s="4" t="s">
        <v>325</v>
      </c>
      <c r="M12" s="4">
        <v>8044673961</v>
      </c>
      <c r="N12" s="4">
        <v>899999001</v>
      </c>
      <c r="O12" s="4" t="s">
        <v>134</v>
      </c>
      <c r="P12" s="4" t="s">
        <v>330</v>
      </c>
      <c r="Q12" s="4">
        <v>1826</v>
      </c>
      <c r="R12" s="4" t="s">
        <v>126</v>
      </c>
      <c r="S12" s="4" t="s">
        <v>123</v>
      </c>
      <c r="T12" s="4" t="s">
        <v>90</v>
      </c>
      <c r="U12" s="4" t="s">
        <v>121</v>
      </c>
      <c r="V12" s="4"/>
      <c r="W12" s="4"/>
      <c r="X12" s="4" t="s">
        <v>146</v>
      </c>
      <c r="Y12" s="4"/>
      <c r="Z12" s="4"/>
      <c r="AA12" s="4" t="s">
        <v>99</v>
      </c>
      <c r="AB12" s="4">
        <v>72133921</v>
      </c>
      <c r="AC12" s="4"/>
      <c r="AD12" s="4"/>
      <c r="AE12" s="4" t="s">
        <v>322</v>
      </c>
      <c r="AF12" s="4">
        <v>1826</v>
      </c>
      <c r="AG12" s="4" t="s">
        <v>80</v>
      </c>
      <c r="AH12" s="4">
        <v>1428855399</v>
      </c>
      <c r="AI12" s="4">
        <v>0</v>
      </c>
      <c r="AJ12" s="3">
        <v>43796</v>
      </c>
      <c r="AK12" s="3">
        <v>45622</v>
      </c>
      <c r="AL12" s="3"/>
      <c r="AM12" s="8">
        <v>47.137298499166199</v>
      </c>
      <c r="AN12" s="8">
        <v>47.137298499166199</v>
      </c>
      <c r="AO12" s="8">
        <v>47.097480832420594</v>
      </c>
      <c r="AP12" s="8">
        <v>42.750959437571218</v>
      </c>
      <c r="AQ12" s="4"/>
    </row>
    <row r="13" spans="1:43" s="7" customFormat="1" ht="30.75" thickBot="1" x14ac:dyDescent="0.3">
      <c r="A13" s="6">
        <v>3</v>
      </c>
      <c r="B13" s="7" t="s">
        <v>332</v>
      </c>
      <c r="C13" s="4" t="s">
        <v>69</v>
      </c>
      <c r="D13" s="4"/>
      <c r="E13" s="4" t="s">
        <v>298</v>
      </c>
      <c r="F13" s="9" t="s">
        <v>320</v>
      </c>
      <c r="G13" s="4" t="s">
        <v>322</v>
      </c>
      <c r="H13" s="4">
        <v>72133921</v>
      </c>
      <c r="I13" s="4" t="s">
        <v>324</v>
      </c>
      <c r="J13" s="3">
        <v>43097</v>
      </c>
      <c r="K13" s="4" t="s">
        <v>114</v>
      </c>
      <c r="L13" s="4" t="s">
        <v>326</v>
      </c>
      <c r="M13" s="4">
        <v>200679645</v>
      </c>
      <c r="N13" s="4">
        <v>899999001</v>
      </c>
      <c r="O13" s="4" t="s">
        <v>134</v>
      </c>
      <c r="P13" s="4" t="s">
        <v>330</v>
      </c>
      <c r="Q13" s="4">
        <v>2193</v>
      </c>
      <c r="R13" s="4" t="s">
        <v>126</v>
      </c>
      <c r="S13" s="4" t="s">
        <v>123</v>
      </c>
      <c r="T13" s="4" t="s">
        <v>90</v>
      </c>
      <c r="U13" s="4" t="s">
        <v>121</v>
      </c>
      <c r="V13" s="4"/>
      <c r="W13" s="4"/>
      <c r="X13" s="4" t="s">
        <v>146</v>
      </c>
      <c r="Y13" s="4"/>
      <c r="Z13" s="4"/>
      <c r="AA13" s="4" t="s">
        <v>99</v>
      </c>
      <c r="AB13" s="4">
        <v>72133921</v>
      </c>
      <c r="AC13" s="4"/>
      <c r="AD13" s="4"/>
      <c r="AE13" s="4" t="s">
        <v>322</v>
      </c>
      <c r="AF13" s="4">
        <v>2193</v>
      </c>
      <c r="AG13" s="4" t="s">
        <v>80</v>
      </c>
      <c r="AH13" s="4">
        <v>60792653</v>
      </c>
      <c r="AI13" s="4">
        <v>0</v>
      </c>
      <c r="AJ13" s="3">
        <v>43097</v>
      </c>
      <c r="AK13" s="3">
        <v>45290</v>
      </c>
      <c r="AL13" s="3"/>
      <c r="AM13" s="8">
        <v>71.091581868640148</v>
      </c>
      <c r="AN13" s="8">
        <v>71.091581868640148</v>
      </c>
      <c r="AO13" s="8">
        <v>71.089831281349745</v>
      </c>
      <c r="AP13" s="8">
        <v>57.811004514137863</v>
      </c>
      <c r="AQ13" s="4"/>
    </row>
    <row r="14" spans="1:43" x14ac:dyDescent="0.25">
      <c r="A14" s="1">
        <v>-1</v>
      </c>
      <c r="C14" s="2" t="s">
        <v>67</v>
      </c>
      <c r="D14" s="2" t="s">
        <v>67</v>
      </c>
      <c r="E14" s="2" t="s">
        <v>67</v>
      </c>
      <c r="F14" s="2" t="s">
        <v>67</v>
      </c>
      <c r="G14" s="2" t="s">
        <v>67</v>
      </c>
      <c r="H14" s="2" t="s">
        <v>67</v>
      </c>
      <c r="I14" s="2" t="s">
        <v>67</v>
      </c>
      <c r="J14" s="2" t="s">
        <v>67</v>
      </c>
      <c r="K14" s="2" t="s">
        <v>67</v>
      </c>
      <c r="L14" s="2" t="s">
        <v>67</v>
      </c>
      <c r="M14" s="2" t="s">
        <v>67</v>
      </c>
      <c r="N14" s="2" t="s">
        <v>67</v>
      </c>
      <c r="O14" s="2" t="s">
        <v>67</v>
      </c>
      <c r="P14" s="2" t="s">
        <v>67</v>
      </c>
      <c r="Q14" s="2" t="s">
        <v>67</v>
      </c>
      <c r="R14" s="2" t="s">
        <v>67</v>
      </c>
      <c r="S14" s="2" t="s">
        <v>67</v>
      </c>
      <c r="T14" s="2" t="s">
        <v>67</v>
      </c>
      <c r="U14" s="2" t="s">
        <v>67</v>
      </c>
      <c r="V14" s="2" t="s">
        <v>67</v>
      </c>
      <c r="W14" s="2" t="s">
        <v>67</v>
      </c>
      <c r="X14" s="2" t="s">
        <v>67</v>
      </c>
      <c r="Y14" s="2" t="s">
        <v>67</v>
      </c>
      <c r="Z14" s="2" t="s">
        <v>67</v>
      </c>
      <c r="AA14" s="2" t="s">
        <v>67</v>
      </c>
      <c r="AB14" s="2" t="s">
        <v>67</v>
      </c>
      <c r="AC14" s="2" t="s">
        <v>67</v>
      </c>
      <c r="AD14" s="2" t="s">
        <v>67</v>
      </c>
      <c r="AE14" s="2" t="s">
        <v>67</v>
      </c>
      <c r="AF14" s="2" t="s">
        <v>67</v>
      </c>
      <c r="AG14" s="2" t="s">
        <v>67</v>
      </c>
      <c r="AH14" s="2" t="s">
        <v>67</v>
      </c>
      <c r="AI14" s="2" t="s">
        <v>67</v>
      </c>
      <c r="AJ14" s="2" t="s">
        <v>67</v>
      </c>
      <c r="AK14" s="2" t="s">
        <v>67</v>
      </c>
      <c r="AL14" s="2" t="s">
        <v>67</v>
      </c>
      <c r="AM14" s="2" t="s">
        <v>67</v>
      </c>
      <c r="AN14" s="2" t="s">
        <v>67</v>
      </c>
      <c r="AO14" s="2" t="s">
        <v>67</v>
      </c>
      <c r="AP14" s="2" t="s">
        <v>67</v>
      </c>
      <c r="AQ14" s="2" t="s">
        <v>67</v>
      </c>
    </row>
    <row r="15" spans="1:43" x14ac:dyDescent="0.25">
      <c r="A15" s="1">
        <v>999999</v>
      </c>
      <c r="B15" t="s">
        <v>68</v>
      </c>
      <c r="C15" s="2" t="s">
        <v>67</v>
      </c>
      <c r="D15" s="2" t="s">
        <v>67</v>
      </c>
      <c r="E15" s="2" t="s">
        <v>67</v>
      </c>
      <c r="F15" s="2" t="s">
        <v>67</v>
      </c>
      <c r="G15" s="2" t="s">
        <v>67</v>
      </c>
      <c r="H15" s="2" t="s">
        <v>67</v>
      </c>
      <c r="I15" s="2" t="s">
        <v>67</v>
      </c>
      <c r="J15" s="2" t="s">
        <v>67</v>
      </c>
      <c r="K15" s="2" t="s">
        <v>67</v>
      </c>
      <c r="L15" s="2" t="s">
        <v>67</v>
      </c>
      <c r="N15" s="2" t="s">
        <v>67</v>
      </c>
      <c r="O15" s="2" t="s">
        <v>67</v>
      </c>
      <c r="P15" s="2" t="s">
        <v>67</v>
      </c>
      <c r="Q15" s="2" t="s">
        <v>67</v>
      </c>
      <c r="R15" s="2" t="s">
        <v>67</v>
      </c>
      <c r="S15" s="2" t="s">
        <v>67</v>
      </c>
      <c r="T15" s="2" t="s">
        <v>67</v>
      </c>
      <c r="U15" s="2" t="s">
        <v>67</v>
      </c>
      <c r="V15" s="2" t="s">
        <v>67</v>
      </c>
      <c r="W15" s="2" t="s">
        <v>67</v>
      </c>
      <c r="X15" s="2" t="s">
        <v>67</v>
      </c>
      <c r="Y15" s="2" t="s">
        <v>67</v>
      </c>
      <c r="Z15" s="2" t="s">
        <v>67</v>
      </c>
      <c r="AA15" s="2" t="s">
        <v>67</v>
      </c>
      <c r="AB15" s="2" t="s">
        <v>67</v>
      </c>
      <c r="AC15" s="2" t="s">
        <v>67</v>
      </c>
      <c r="AD15" s="2" t="s">
        <v>67</v>
      </c>
      <c r="AE15" s="2" t="s">
        <v>67</v>
      </c>
      <c r="AF15" s="2" t="s">
        <v>67</v>
      </c>
      <c r="AG15" s="2" t="s">
        <v>67</v>
      </c>
      <c r="AI15" s="2" t="s">
        <v>67</v>
      </c>
      <c r="AJ15" s="2" t="s">
        <v>67</v>
      </c>
      <c r="AK15" s="2" t="s">
        <v>67</v>
      </c>
      <c r="AL15" s="2" t="s">
        <v>67</v>
      </c>
      <c r="AM15" s="2" t="s">
        <v>67</v>
      </c>
      <c r="AN15" s="2" t="s">
        <v>67</v>
      </c>
      <c r="AO15" s="2" t="s">
        <v>67</v>
      </c>
      <c r="AP15" s="2" t="s">
        <v>67</v>
      </c>
      <c r="AQ15" s="2" t="s">
        <v>67</v>
      </c>
    </row>
    <row r="351005" spans="1:10" x14ac:dyDescent="0.25">
      <c r="A351005" t="s">
        <v>69</v>
      </c>
      <c r="B351005" t="s">
        <v>298</v>
      </c>
      <c r="C351005" t="s">
        <v>70</v>
      </c>
      <c r="D351005" t="s">
        <v>73</v>
      </c>
      <c r="E351005" t="s">
        <v>76</v>
      </c>
      <c r="F351005" t="s">
        <v>77</v>
      </c>
      <c r="G351005" t="s">
        <v>78</v>
      </c>
      <c r="H351005" t="s">
        <v>75</v>
      </c>
      <c r="I351005" t="s">
        <v>75</v>
      </c>
      <c r="J351005" t="s">
        <v>80</v>
      </c>
    </row>
    <row r="351006" spans="1:10" x14ac:dyDescent="0.25">
      <c r="A351006" t="s">
        <v>81</v>
      </c>
      <c r="B351006" t="s">
        <v>299</v>
      </c>
      <c r="C351006" t="s">
        <v>82</v>
      </c>
      <c r="D351006" t="s">
        <v>85</v>
      </c>
      <c r="E351006" t="s">
        <v>88</v>
      </c>
      <c r="F351006" t="s">
        <v>89</v>
      </c>
      <c r="G351006" t="s">
        <v>90</v>
      </c>
      <c r="H351006" t="s">
        <v>91</v>
      </c>
      <c r="I351006" t="s">
        <v>300</v>
      </c>
      <c r="J351006" t="s">
        <v>93</v>
      </c>
    </row>
    <row r="351007" spans="1:10" x14ac:dyDescent="0.25">
      <c r="B351007" t="s">
        <v>123</v>
      </c>
      <c r="C351007" t="s">
        <v>94</v>
      </c>
      <c r="D351007" t="s">
        <v>97</v>
      </c>
      <c r="E351007" t="s">
        <v>100</v>
      </c>
      <c r="F351007" t="s">
        <v>101</v>
      </c>
      <c r="G351007" t="s">
        <v>102</v>
      </c>
      <c r="H351007" t="s">
        <v>99</v>
      </c>
      <c r="I351007" t="s">
        <v>99</v>
      </c>
      <c r="J351007" t="s">
        <v>104</v>
      </c>
    </row>
    <row r="351008" spans="1:10" x14ac:dyDescent="0.25">
      <c r="C351008" t="s">
        <v>105</v>
      </c>
      <c r="D351008" t="s">
        <v>108</v>
      </c>
      <c r="E351008" t="s">
        <v>111</v>
      </c>
      <c r="F351008" t="s">
        <v>112</v>
      </c>
      <c r="G351008" t="s">
        <v>109</v>
      </c>
      <c r="H351008" t="s">
        <v>110</v>
      </c>
      <c r="I351008" t="s">
        <v>301</v>
      </c>
      <c r="J351008" t="s">
        <v>113</v>
      </c>
    </row>
    <row r="351009" spans="3:8" x14ac:dyDescent="0.25">
      <c r="C351009" t="s">
        <v>114</v>
      </c>
      <c r="D351009" t="s">
        <v>117</v>
      </c>
      <c r="E351009" t="s">
        <v>119</v>
      </c>
      <c r="F351009" t="s">
        <v>120</v>
      </c>
      <c r="H351009" t="s">
        <v>121</v>
      </c>
    </row>
    <row r="351010" spans="3:8" x14ac:dyDescent="0.25">
      <c r="C351010" t="s">
        <v>122</v>
      </c>
      <c r="D351010" t="s">
        <v>125</v>
      </c>
      <c r="E351010" t="s">
        <v>126</v>
      </c>
      <c r="F351010" t="s">
        <v>127</v>
      </c>
    </row>
    <row r="351011" spans="3:8" x14ac:dyDescent="0.25">
      <c r="C351011" t="s">
        <v>128</v>
      </c>
      <c r="D351011" t="s">
        <v>130</v>
      </c>
      <c r="F351011" t="s">
        <v>131</v>
      </c>
    </row>
    <row r="351012" spans="3:8" x14ac:dyDescent="0.25">
      <c r="C351012" t="s">
        <v>132</v>
      </c>
      <c r="D351012" t="s">
        <v>134</v>
      </c>
      <c r="F351012" t="s">
        <v>135</v>
      </c>
    </row>
    <row r="351013" spans="3:8" x14ac:dyDescent="0.25">
      <c r="C351013" t="s">
        <v>136</v>
      </c>
      <c r="D351013" t="s">
        <v>138</v>
      </c>
      <c r="F351013" t="s">
        <v>139</v>
      </c>
    </row>
    <row r="351014" spans="3:8" x14ac:dyDescent="0.25">
      <c r="C351014" t="s">
        <v>140</v>
      </c>
      <c r="D351014" t="s">
        <v>142</v>
      </c>
      <c r="F351014" t="s">
        <v>143</v>
      </c>
    </row>
    <row r="351015" spans="3:8" x14ac:dyDescent="0.25">
      <c r="C351015" t="s">
        <v>144</v>
      </c>
      <c r="D351015" t="s">
        <v>146</v>
      </c>
      <c r="F351015" t="s">
        <v>147</v>
      </c>
    </row>
    <row r="351016" spans="3:8" x14ac:dyDescent="0.25">
      <c r="C351016" t="s">
        <v>148</v>
      </c>
      <c r="F351016" t="s">
        <v>150</v>
      </c>
    </row>
    <row r="351017" spans="3:8" x14ac:dyDescent="0.25">
      <c r="C351017" t="s">
        <v>151</v>
      </c>
      <c r="F351017" t="s">
        <v>153</v>
      </c>
    </row>
    <row r="351018" spans="3:8" x14ac:dyDescent="0.25">
      <c r="C351018" t="s">
        <v>154</v>
      </c>
      <c r="F351018" t="s">
        <v>156</v>
      </c>
    </row>
    <row r="351019" spans="3:8" x14ac:dyDescent="0.25">
      <c r="C351019" t="s">
        <v>157</v>
      </c>
      <c r="F351019" t="s">
        <v>159</v>
      </c>
    </row>
    <row r="351020" spans="3:8" x14ac:dyDescent="0.25">
      <c r="C351020" t="s">
        <v>160</v>
      </c>
      <c r="F351020" t="s">
        <v>162</v>
      </c>
    </row>
    <row r="351021" spans="3:8" x14ac:dyDescent="0.25">
      <c r="C351021" t="s">
        <v>163</v>
      </c>
      <c r="F351021" t="s">
        <v>165</v>
      </c>
    </row>
    <row r="351022" spans="3:8" x14ac:dyDescent="0.25">
      <c r="C351022" t="s">
        <v>166</v>
      </c>
      <c r="F351022" t="s">
        <v>168</v>
      </c>
    </row>
    <row r="351023" spans="3:8" x14ac:dyDescent="0.25">
      <c r="C351023" t="s">
        <v>169</v>
      </c>
      <c r="F351023" t="s">
        <v>171</v>
      </c>
    </row>
    <row r="351024" spans="3:8" x14ac:dyDescent="0.25">
      <c r="C351024" t="s">
        <v>172</v>
      </c>
      <c r="F351024" t="s">
        <v>174</v>
      </c>
    </row>
    <row r="351025" spans="3:6" x14ac:dyDescent="0.25">
      <c r="C351025" t="s">
        <v>175</v>
      </c>
      <c r="F351025" t="s">
        <v>176</v>
      </c>
    </row>
    <row r="351026" spans="3:6" x14ac:dyDescent="0.25">
      <c r="C351026" t="s">
        <v>177</v>
      </c>
      <c r="F351026" t="s">
        <v>178</v>
      </c>
    </row>
    <row r="351027" spans="3:6" x14ac:dyDescent="0.25">
      <c r="C351027" t="s">
        <v>179</v>
      </c>
      <c r="F351027" t="s">
        <v>180</v>
      </c>
    </row>
    <row r="351028" spans="3:6" x14ac:dyDescent="0.25">
      <c r="C351028" t="s">
        <v>181</v>
      </c>
      <c r="F351028" t="s">
        <v>182</v>
      </c>
    </row>
    <row r="351029" spans="3:6" x14ac:dyDescent="0.25">
      <c r="C351029" t="s">
        <v>183</v>
      </c>
      <c r="F351029" t="s">
        <v>184</v>
      </c>
    </row>
    <row r="351030" spans="3:6" x14ac:dyDescent="0.25">
      <c r="C351030" t="s">
        <v>185</v>
      </c>
      <c r="F351030" t="s">
        <v>186</v>
      </c>
    </row>
    <row r="351031" spans="3:6" x14ac:dyDescent="0.25">
      <c r="C351031" t="s">
        <v>187</v>
      </c>
      <c r="F351031" t="s">
        <v>188</v>
      </c>
    </row>
    <row r="351032" spans="3:6" x14ac:dyDescent="0.25">
      <c r="C351032" t="s">
        <v>189</v>
      </c>
      <c r="F351032" t="s">
        <v>190</v>
      </c>
    </row>
    <row r="351033" spans="3:6" x14ac:dyDescent="0.25">
      <c r="C351033" t="s">
        <v>191</v>
      </c>
      <c r="F351033" t="s">
        <v>192</v>
      </c>
    </row>
    <row r="351034" spans="3:6" x14ac:dyDescent="0.25">
      <c r="C351034" t="s">
        <v>193</v>
      </c>
      <c r="F351034" t="s">
        <v>194</v>
      </c>
    </row>
    <row r="351035" spans="3:6" x14ac:dyDescent="0.25">
      <c r="C351035" t="s">
        <v>195</v>
      </c>
      <c r="F351035" t="s">
        <v>196</v>
      </c>
    </row>
    <row r="351036" spans="3:6" x14ac:dyDescent="0.25">
      <c r="C351036" t="s">
        <v>197</v>
      </c>
      <c r="F351036" t="s">
        <v>198</v>
      </c>
    </row>
    <row r="351037" spans="3:6" x14ac:dyDescent="0.25">
      <c r="C351037" t="s">
        <v>199</v>
      </c>
      <c r="F351037" t="s">
        <v>200</v>
      </c>
    </row>
    <row r="351038" spans="3:6" x14ac:dyDescent="0.25">
      <c r="C351038" t="s">
        <v>201</v>
      </c>
      <c r="F351038" t="s">
        <v>202</v>
      </c>
    </row>
    <row r="351039" spans="3:6" x14ac:dyDescent="0.25">
      <c r="C351039" t="s">
        <v>203</v>
      </c>
      <c r="F351039" t="s">
        <v>204</v>
      </c>
    </row>
    <row r="351040" spans="3:6" x14ac:dyDescent="0.25">
      <c r="C351040" t="s">
        <v>205</v>
      </c>
      <c r="F351040" t="s">
        <v>206</v>
      </c>
    </row>
    <row r="351041" spans="3:6" x14ac:dyDescent="0.25">
      <c r="C351041" t="s">
        <v>207</v>
      </c>
      <c r="F351041" t="s">
        <v>208</v>
      </c>
    </row>
    <row r="351042" spans="3:6" x14ac:dyDescent="0.25">
      <c r="C351042" t="s">
        <v>209</v>
      </c>
      <c r="F351042" t="s">
        <v>210</v>
      </c>
    </row>
    <row r="351043" spans="3:6" x14ac:dyDescent="0.25">
      <c r="C351043" t="s">
        <v>211</v>
      </c>
      <c r="F351043" t="s">
        <v>212</v>
      </c>
    </row>
    <row r="351044" spans="3:6" x14ac:dyDescent="0.25">
      <c r="C351044" t="s">
        <v>213</v>
      </c>
      <c r="F351044" t="s">
        <v>214</v>
      </c>
    </row>
    <row r="351045" spans="3:6" x14ac:dyDescent="0.25">
      <c r="C351045" t="s">
        <v>215</v>
      </c>
      <c r="F351045" t="s">
        <v>216</v>
      </c>
    </row>
    <row r="351046" spans="3:6" x14ac:dyDescent="0.25">
      <c r="C351046" t="s">
        <v>217</v>
      </c>
      <c r="F351046" t="s">
        <v>218</v>
      </c>
    </row>
    <row r="351047" spans="3:6" x14ac:dyDescent="0.25">
      <c r="C351047" t="s">
        <v>219</v>
      </c>
      <c r="F351047" t="s">
        <v>220</v>
      </c>
    </row>
    <row r="351048" spans="3:6" x14ac:dyDescent="0.25">
      <c r="C351048" t="s">
        <v>221</v>
      </c>
      <c r="F351048" t="s">
        <v>222</v>
      </c>
    </row>
    <row r="351049" spans="3:6" x14ac:dyDescent="0.25">
      <c r="C351049" t="s">
        <v>223</v>
      </c>
      <c r="F351049" t="s">
        <v>224</v>
      </c>
    </row>
    <row r="351050" spans="3:6" x14ac:dyDescent="0.25">
      <c r="C351050" t="s">
        <v>225</v>
      </c>
      <c r="F351050" t="s">
        <v>226</v>
      </c>
    </row>
    <row r="351051" spans="3:6" x14ac:dyDescent="0.25">
      <c r="C351051" t="s">
        <v>227</v>
      </c>
      <c r="F351051" t="s">
        <v>228</v>
      </c>
    </row>
    <row r="351052" spans="3:6" x14ac:dyDescent="0.25">
      <c r="C351052" t="s">
        <v>229</v>
      </c>
      <c r="F351052" t="s">
        <v>230</v>
      </c>
    </row>
    <row r="351053" spans="3:6" x14ac:dyDescent="0.25">
      <c r="C351053" t="s">
        <v>231</v>
      </c>
      <c r="F351053" t="s">
        <v>232</v>
      </c>
    </row>
    <row r="351054" spans="3:6" x14ac:dyDescent="0.25">
      <c r="C351054" t="s">
        <v>233</v>
      </c>
      <c r="F351054" t="s">
        <v>234</v>
      </c>
    </row>
    <row r="351055" spans="3:6" x14ac:dyDescent="0.25">
      <c r="C351055" t="s">
        <v>235</v>
      </c>
      <c r="F351055" t="s">
        <v>236</v>
      </c>
    </row>
    <row r="351056" spans="3:6" x14ac:dyDescent="0.25">
      <c r="F351056" t="s">
        <v>237</v>
      </c>
    </row>
    <row r="351057" spans="6:6" x14ac:dyDescent="0.25">
      <c r="F351057" t="s">
        <v>238</v>
      </c>
    </row>
    <row r="351058" spans="6:6" x14ac:dyDescent="0.25">
      <c r="F351058" t="s">
        <v>239</v>
      </c>
    </row>
    <row r="351059" spans="6:6" x14ac:dyDescent="0.25">
      <c r="F351059" t="s">
        <v>123</v>
      </c>
    </row>
  </sheetData>
  <mergeCells count="1">
    <mergeCell ref="B8:AQ8"/>
  </mergeCells>
  <phoneticPr fontId="3" type="noConversion"/>
  <dataValidations xWindow="369" yWindow="536" count="41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:C13" xr:uid="{00000000-0002-0000-0300-000000000000}">
      <formula1>$A$351004:$A$351006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:D13" xr:uid="{00000000-0002-0000-0300-000001000000}">
      <formula1>0</formula1>
      <formula2>290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si es  CONTRATO / CONVENIO INTERADMINISTRATIVO o si  es CONVENIO DE COOPERACIÓN (NACIONAL / INTERNACIONAL)" sqref="E11:E13" xr:uid="{00000000-0002-0000-0300-000002000000}">
      <formula1>$B$351004:$B$351007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 identificación del Convenio o Contrato; coloque comilla simple (apóstrofe) ANTES del número." sqref="F11:F13" xr:uid="{00000000-0002-0000-0300-000003000000}">
      <formula1>0</formula1>
      <formula2>390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:G13" xr:uid="{00000000-0002-0000-03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:H13" xr:uid="{00000000-0002-0000-03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:I13" xr:uid="{00000000-0002-0000-0300-000006000000}">
      <formula1>0</formula1>
      <formula2>200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/ Convenio (Formato AAAA/MM/DD)." sqref="J11:J13" xr:uid="{00000000-0002-0000-0300-000007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EL NÚMERO, según las veces que ha reportado  este Convenio o Contrato en el SIRECI." sqref="K11:K13" xr:uid="{00000000-0002-0000-0300-000008000000}">
      <formula1>$C$351004:$C$351055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venio o contrato. (MÁX. 390 CARACTERES)" sqref="L11:L13" xr:uid="{00000000-0002-0000-0300-000009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total del Convenio / Contrato; si es en otra moneda, conviértalo a pesos con la TRM utilizada." sqref="M11:M13" xr:uid="{00000000-0002-0000-0300-00000A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l NIT de la Entidad Pública que interviene en el Convenio o Contrato SIN DÍGITO DE VERIFICACIÓN, NI PUNTOS NI COMAS." sqref="N11:N13" xr:uid="{00000000-0002-0000-0300-00000B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Pública que interviene en el Convenio o Contrato." sqref="O11:O13" xr:uid="{00000000-0002-0000-0300-00000C000000}">
      <formula1>$D$351004:$D$351015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A la razón social de la Entidad Pública que hace parte del Convenio o contrato." sqref="P11:P13" xr:uid="{00000000-0002-0000-0300-00000D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 o Convenio." sqref="Q11:Q13" xr:uid="{00000000-0002-0000-0300-00000E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Garantía del Convenio o Contrato." sqref="R11:R13" xr:uid="{00000000-0002-0000-0300-00000F000000}">
      <formula1>$E$351004:$E$351010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(LOS) RIESGO(S) que está amparando." sqref="S11:S13" xr:uid="{00000000-0002-0000-0300-000010000000}">
      <formula1>$F$351004:$F$351059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venio o Contrato." sqref="T11:T13" xr:uid="{00000000-0002-0000-0300-000011000000}">
      <formula1>$G$351004:$G$351008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INTERVENTOR del contrato Si seleccionó SUPERVISOR en la columna 56, seleccione en esta columna 60 la última opción del listado." sqref="U11:U13" xr:uid="{00000000-0002-0000-0300-000012000000}">
      <formula1>$H$351004:$H$351009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V11:V13" xr:uid="{00000000-0002-0000-0300-000013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W11:W13" xr:uid="{00000000-0002-0000-0300-000014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X11:X13" xr:uid="{00000000-0002-0000-0300-000015000000}">
      <formula1>$D$351004:$D$351015</formula1>
    </dataValidation>
    <dataValidation type="textLength" allowBlank="1" showInputMessage="1" showErrorMessage="1" errorTitle="Entrada no válida" error="Escriba un texto " promptTitle="Cualquier contenido" prompt=" Registre el número de la CÉDULA DE EXTRANJERÍA del Interventor, SIN PUNTOS NI COMAS." sqref="Y11:Y13" xr:uid="{00000000-0002-0000-0300-000016000000}">
      <formula1>0</formula1>
      <formula2>4000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Z11:Z13" xr:uid="{00000000-0002-0000-0300-000017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 Si seleccionó INTERVENTOR en la columna 56, seleccione en esta columna 84 la última opción del listado." sqref="AA11:AA13" xr:uid="{00000000-0002-0000-0300-000018000000}">
      <formula1>$I$351004:$I$351008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" sqref="AB11:AB13" xr:uid="{00000000-0002-0000-0300-000019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C11:AC13" xr:uid="{00000000-0002-0000-0300-00001A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D11:AD13" xr:uid="{00000000-0002-0000-0300-00001B000000}">
      <formula1>$D$351004:$D$351015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Supervisor del contrato." sqref="AE11:AE13" xr:uid="{00000000-0002-0000-0300-00001C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venio o Contrato." sqref="AF11:AF13" xr:uid="{00000000-0002-0000-0300-00001D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G11:AG13" xr:uid="{00000000-0002-0000-0300-00001E000000}">
      <formula1>$J$351004:$J$351008</formula1>
    </dataValidation>
    <dataValidation type="decimal" allowBlank="1" showInputMessage="1" showErrorMessage="1" errorTitle="Entrada no válida" error="Por favor escriba un número" promptTitle="Escriba un número en esta casilla" prompt=" Registre EN PESOS  el valor total en dinero de la adición si la hubo. De lo contrario registre 0 (CERO)." sqref="AH11:AH13" xr:uid="{00000000-0002-0000-0300-00001F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el tiempo de adición si lo hubo. De lo contrario registre 0 (CERO)." sqref="AI11:AI13" xr:uid="{00000000-0002-0000-0300-000020000000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VENIO o CONTRATO, según lo acordado en el mismo. Si no tiene info, DEJE EN BLANCO ESTA CELDA. (FORMATO AAAA/MM/DD)." sqref="AJ11:AJ13" xr:uid="{00000000-0002-0000-0300-000021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v o Contr  (según Acta de recibo del bien o serv. contratado o su equiv. cuando sea el caso). Si no tiene info, DEJE EN BLANCO ESTA CELDA. (FORMATO AAAA/MM/DD)." sqref="AK11:AK13" xr:uid="{00000000-0002-0000-0300-000022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venio o Contrato, suscrita por las partes intervinientes. Si no tiene info, DEJE EN BLANCO ESTA CELDA. (FORMATO AAAA/MM/DD)." sqref="AL11:AL13" xr:uid="{00000000-0002-0000-0300-000023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AM11:AM13" xr:uid="{00000000-0002-0000-0300-000024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AN11:AN13" xr:uid="{00000000-0002-0000-0300-000025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AO11:AO13" xr:uid="{00000000-0002-0000-0300-000026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AP11:AP13" xr:uid="{00000000-0002-0000-0300-000027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AQ11:AQ13" xr:uid="{00000000-0002-0000-0300-000028000000}">
      <formula1>0</formula1>
      <formula2>390</formula2>
    </dataValidation>
  </dataValidations>
  <pageMargins left="0.7" right="0.7" top="0.75" bottom="0.75" header="0.3" footer="0.3"/>
  <pageSetup paperSize="9" orientation="portrait" horizontalDpi="300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V351013"/>
  <sheetViews>
    <sheetView topLeftCell="M1" workbookViewId="0">
      <selection activeCell="R11" sqref="R11"/>
    </sheetView>
  </sheetViews>
  <sheetFormatPr baseColWidth="10" defaultColWidth="9.140625" defaultRowHeight="15" x14ac:dyDescent="0.25"/>
  <cols>
    <col min="2" max="2" width="16" customWidth="1"/>
    <col min="3" max="3" width="32" customWidth="1"/>
    <col min="4" max="4" width="19" customWidth="1"/>
    <col min="5" max="5" width="18" customWidth="1"/>
    <col min="6" max="6" width="32" customWidth="1"/>
    <col min="7" max="7" width="18" customWidth="1"/>
    <col min="8" max="8" width="49" customWidth="1"/>
    <col min="9" max="9" width="57" customWidth="1"/>
    <col min="10" max="10" width="51" customWidth="1"/>
    <col min="11" max="11" width="30" customWidth="1"/>
    <col min="12" max="12" width="39" customWidth="1"/>
    <col min="13" max="13" width="42" customWidth="1"/>
    <col min="14" max="14" width="34" customWidth="1"/>
    <col min="15" max="15" width="54" customWidth="1"/>
    <col min="16" max="16" width="38" customWidth="1"/>
    <col min="17" max="17" width="35" customWidth="1"/>
    <col min="18" max="18" width="19" customWidth="1"/>
    <col min="20" max="256" width="8" hidden="1"/>
  </cols>
  <sheetData>
    <row r="1" spans="1:18" x14ac:dyDescent="0.25">
      <c r="B1" s="1" t="s">
        <v>0</v>
      </c>
      <c r="C1" s="1">
        <v>59</v>
      </c>
      <c r="D1" s="1" t="s">
        <v>1</v>
      </c>
    </row>
    <row r="2" spans="1:18" x14ac:dyDescent="0.25">
      <c r="B2" s="1" t="s">
        <v>2</v>
      </c>
      <c r="C2" s="1">
        <v>427</v>
      </c>
      <c r="D2" s="1" t="s">
        <v>302</v>
      </c>
    </row>
    <row r="3" spans="1:18" x14ac:dyDescent="0.25">
      <c r="B3" s="1" t="s">
        <v>4</v>
      </c>
      <c r="C3" s="1">
        <v>1</v>
      </c>
    </row>
    <row r="4" spans="1:18" x14ac:dyDescent="0.25">
      <c r="B4" s="1" t="s">
        <v>5</v>
      </c>
      <c r="C4" s="1">
        <v>405</v>
      </c>
    </row>
    <row r="5" spans="1:18" x14ac:dyDescent="0.25">
      <c r="B5" s="1" t="s">
        <v>6</v>
      </c>
      <c r="C5" s="5">
        <v>44651</v>
      </c>
    </row>
    <row r="6" spans="1:18" x14ac:dyDescent="0.25">
      <c r="B6" s="1" t="s">
        <v>7</v>
      </c>
      <c r="C6" s="1">
        <v>1</v>
      </c>
      <c r="D6" s="1" t="s">
        <v>8</v>
      </c>
    </row>
    <row r="8" spans="1:18" x14ac:dyDescent="0.25">
      <c r="A8" s="1" t="s">
        <v>9</v>
      </c>
      <c r="B8" s="28" t="s">
        <v>303</v>
      </c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</row>
    <row r="9" spans="1:18" x14ac:dyDescent="0.25">
      <c r="C9" s="1">
        <v>2</v>
      </c>
      <c r="D9" s="1">
        <v>3</v>
      </c>
      <c r="E9" s="1">
        <v>4</v>
      </c>
      <c r="F9" s="1">
        <v>8</v>
      </c>
      <c r="G9" s="1">
        <v>12</v>
      </c>
      <c r="H9" s="1">
        <v>16</v>
      </c>
      <c r="I9" s="1">
        <v>20</v>
      </c>
      <c r="J9" s="1">
        <v>24</v>
      </c>
      <c r="K9" s="1">
        <v>28</v>
      </c>
      <c r="L9" s="1">
        <v>32</v>
      </c>
      <c r="M9" s="1">
        <v>36</v>
      </c>
      <c r="N9" s="1">
        <v>40</v>
      </c>
      <c r="O9" s="1">
        <v>44</v>
      </c>
      <c r="P9" s="1">
        <v>48</v>
      </c>
      <c r="Q9" s="1">
        <v>52</v>
      </c>
      <c r="R9" s="1">
        <v>56</v>
      </c>
    </row>
    <row r="10" spans="1:18" x14ac:dyDescent="0.25">
      <c r="C10" s="1" t="s">
        <v>11</v>
      </c>
      <c r="D10" s="1" t="s">
        <v>12</v>
      </c>
      <c r="E10" s="1" t="s">
        <v>304</v>
      </c>
      <c r="F10" s="1" t="s">
        <v>14</v>
      </c>
      <c r="G10" s="1" t="s">
        <v>305</v>
      </c>
      <c r="H10" s="1" t="s">
        <v>306</v>
      </c>
      <c r="I10" s="1" t="s">
        <v>307</v>
      </c>
      <c r="J10" s="1" t="s">
        <v>308</v>
      </c>
      <c r="K10" s="1" t="s">
        <v>309</v>
      </c>
      <c r="L10" s="1" t="s">
        <v>310</v>
      </c>
      <c r="M10" s="1" t="s">
        <v>311</v>
      </c>
      <c r="N10" s="1" t="s">
        <v>312</v>
      </c>
      <c r="O10" s="1" t="s">
        <v>313</v>
      </c>
      <c r="P10" s="1" t="s">
        <v>314</v>
      </c>
      <c r="Q10" s="1" t="s">
        <v>315</v>
      </c>
      <c r="R10" s="1" t="s">
        <v>65</v>
      </c>
    </row>
    <row r="11" spans="1:18" x14ac:dyDescent="0.25">
      <c r="A11" s="1">
        <v>1</v>
      </c>
      <c r="B11" t="s">
        <v>66</v>
      </c>
      <c r="C11" s="4" t="s">
        <v>81</v>
      </c>
      <c r="D11" s="4" t="s">
        <v>397</v>
      </c>
      <c r="E11" s="4" t="s">
        <v>67</v>
      </c>
      <c r="F11" s="3" t="s">
        <v>67</v>
      </c>
      <c r="G11" s="4" t="s">
        <v>123</v>
      </c>
      <c r="H11" s="4"/>
      <c r="I11" s="4" t="s">
        <v>146</v>
      </c>
      <c r="J11" s="4" t="s">
        <v>67</v>
      </c>
      <c r="K11" s="4" t="s">
        <v>67</v>
      </c>
      <c r="L11" s="4" t="s">
        <v>118</v>
      </c>
      <c r="M11" s="4"/>
      <c r="N11" s="4"/>
      <c r="O11" s="4" t="s">
        <v>146</v>
      </c>
      <c r="P11" s="4" t="s">
        <v>67</v>
      </c>
      <c r="Q11" s="4" t="s">
        <v>67</v>
      </c>
      <c r="R11" s="4" t="s">
        <v>67</v>
      </c>
    </row>
    <row r="351003" spans="1:5" x14ac:dyDescent="0.25">
      <c r="A351003" t="s">
        <v>69</v>
      </c>
      <c r="B351003" t="s">
        <v>316</v>
      </c>
      <c r="C351003" t="s">
        <v>73</v>
      </c>
      <c r="D351003" t="s">
        <v>74</v>
      </c>
      <c r="E351003" t="s">
        <v>75</v>
      </c>
    </row>
    <row r="351004" spans="1:5" x14ac:dyDescent="0.25">
      <c r="A351004" t="s">
        <v>81</v>
      </c>
      <c r="B351004" t="s">
        <v>317</v>
      </c>
      <c r="C351004" t="s">
        <v>85</v>
      </c>
      <c r="D351004" t="s">
        <v>86</v>
      </c>
      <c r="E351004" t="s">
        <v>87</v>
      </c>
    </row>
    <row r="351005" spans="1:5" x14ac:dyDescent="0.25">
      <c r="B351005" t="s">
        <v>123</v>
      </c>
      <c r="C351005" t="s">
        <v>97</v>
      </c>
      <c r="D351005" t="s">
        <v>123</v>
      </c>
      <c r="E351005" t="s">
        <v>99</v>
      </c>
    </row>
    <row r="351006" spans="1:5" x14ac:dyDescent="0.25">
      <c r="C351006" t="s">
        <v>108</v>
      </c>
      <c r="E351006" t="s">
        <v>110</v>
      </c>
    </row>
    <row r="351007" spans="1:5" x14ac:dyDescent="0.25">
      <c r="C351007" t="s">
        <v>117</v>
      </c>
      <c r="E351007" t="s">
        <v>118</v>
      </c>
    </row>
    <row r="351008" spans="1:5" x14ac:dyDescent="0.25">
      <c r="C351008" t="s">
        <v>125</v>
      </c>
    </row>
    <row r="351009" spans="3:3" x14ac:dyDescent="0.25">
      <c r="C351009" t="s">
        <v>130</v>
      </c>
    </row>
    <row r="351010" spans="3:3" x14ac:dyDescent="0.25">
      <c r="C351010" t="s">
        <v>134</v>
      </c>
    </row>
    <row r="351011" spans="3:3" x14ac:dyDescent="0.25">
      <c r="C351011" t="s">
        <v>138</v>
      </c>
    </row>
    <row r="351012" spans="3:3" x14ac:dyDescent="0.25">
      <c r="C351012" t="s">
        <v>142</v>
      </c>
    </row>
    <row r="351013" spans="3:3" x14ac:dyDescent="0.25">
      <c r="C351013" t="s">
        <v>146</v>
      </c>
    </row>
  </sheetData>
  <mergeCells count="1">
    <mergeCell ref="B8:R8"/>
  </mergeCells>
  <dataValidations count="16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" xr:uid="{00000000-0002-0000-04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00000000-0002-0000-0400-000001000000}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 el número del contrato conforme  a la numeración asignada por la Entidad; coloque comilla simple (apóstrofe) ANTES del número." sqref="E11" xr:uid="{00000000-0002-0000-0400-000002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" xr:uid="{00000000-0002-0000-0400-000003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icone de la lista el TIPO DE ENTIDAD con la cual se suscribió el contrato." sqref="G11" xr:uid="{00000000-0002-0000-0400-000004000000}">
      <formula1>$B$351002:$B$351005</formula1>
    </dataValidation>
    <dataValidation type="decimal" allowBlank="1" showInputMessage="1" showErrorMessage="1" errorTitle="Entrada no válida" error="Por favor escriba un número" promptTitle="Escriba un número en esta casilla" prompt=" Registre el NIT de la Unión Temporal o Consorcio SIN DÍGITO DE VERIFICACIÓN, NI PUNTOS NI COMAS." sqref="H11" xr:uid="{00000000-0002-0000-0400-000005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Unión Temporal o Consorcio." sqref="I11" xr:uid="{00000000-0002-0000-0400-000006000000}">
      <formula1>$C$351002:$C$351013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A la razón social de la Unión Temporal o Consorcio. (MÁX. 390 CARACTERES)" sqref="J11" xr:uid="{00000000-0002-0000-0400-000007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 CADA integrante del Consorcio o Unión Temporal. Inserte UNA fila por cada integrante." sqref="K11" xr:uid="{00000000-0002-0000-0400-000008000000}">
      <formula1>$D$351002:$D$351005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 CADA UNO de los integrantes del Consorcio o Unión Temporal. Inserte UNA fila por cada integrante." sqref="L11" xr:uid="{00000000-0002-0000-0400-000009000000}">
      <formula1>$E$351002:$E$351007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 CADA UNO de los integrantes del Consorcio o Unión Temporal, SIN PUNTOS NI COMAS" sqref="M11" xr:uid="{00000000-0002-0000-0400-00000A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 de CADA UNO de los integrantes del Consorcio o Unión Temporal,  SIN PUNTOS NI COMAS y SIN DÍGITO DE VERIFICACIÓN." sqref="N11" xr:uid="{00000000-0002-0000-0400-00000B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 CADA UNO de los integrantes del Consorcio o Unión Temporal." sqref="O11" xr:uid="{00000000-0002-0000-0400-00000C000000}">
      <formula1>$C$351002:$C$351013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 CADA UNO de los integrantes del Consorcio o Unión Temporal,SIN PUNTOS NI COMAS." sqref="P11" xr:uid="{00000000-0002-0000-0400-00000D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Q11" xr:uid="{00000000-0002-0000-0400-00000E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on registrada. (MÁX. 390 CARACTERES)" sqref="R11" xr:uid="{00000000-0002-0000-0400-00000F000000}">
      <formula1>0</formula1>
      <formula2>390</formula2>
    </dataValidation>
  </dataValidations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F5.1  CONTRATOS REGIDOS POR ...</vt:lpstr>
      <vt:lpstr>F5.2  GESTIÓN CONTRACTUAL-CO...</vt:lpstr>
      <vt:lpstr>F5.3  GESTIÓN CONTRACTUAL - ...</vt:lpstr>
      <vt:lpstr>F5.4  GESTIÓN CONTRACTUAL - ...</vt:lpstr>
      <vt:lpstr>F5.5  GESTIÓN CONTRACTUAL - ...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Angela</cp:lastModifiedBy>
  <dcterms:created xsi:type="dcterms:W3CDTF">2022-03-29T19:23:33Z</dcterms:created>
  <dcterms:modified xsi:type="dcterms:W3CDTF">2022-04-07T17:46:15Z</dcterms:modified>
</cp:coreProperties>
</file>