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a\Desktop\"/>
    </mc:Choice>
  </mc:AlternateContent>
  <xr:revisionPtr revIDLastSave="0" documentId="13_ncr:1_{62297989-B865-42E3-8131-C05560153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29" i="2" l="1"/>
</calcChain>
</file>

<file path=xl/sharedStrings.xml><?xml version="1.0" encoding="utf-8"?>
<sst xmlns="http://schemas.openxmlformats.org/spreadsheetml/2006/main" count="1526" uniqueCount="398">
  <si>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</si>
  <si>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</si>
  <si>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</si>
  <si>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</si>
  <si>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</si>
  <si>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</si>
  <si>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</si>
  <si>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</si>
  <si>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</si>
  <si>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</si>
  <si>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</si>
  <si>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</si>
  <si>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</si>
  <si>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</si>
  <si>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</si>
  <si>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</si>
  <si>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</si>
  <si>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</si>
  <si>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</si>
  <si>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</si>
  <si>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</si>
  <si>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</si>
  <si>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</si>
  <si>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</si>
  <si>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</si>
  <si>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</si>
  <si>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</si>
  <si>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</si>
  <si>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</si>
  <si>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</si>
  <si>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</si>
  <si>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</si>
  <si>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</si>
  <si>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</si>
  <si>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</si>
  <si>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</si>
  <si>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</si>
  <si>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</si>
  <si>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</si>
  <si>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</si>
  <si>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</si>
  <si>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</si>
  <si>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</si>
  <si>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</si>
  <si>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</si>
  <si>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</si>
  <si>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</si>
  <si>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</si>
  <si>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</si>
  <si>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</si>
  <si>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</si>
  <si>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</si>
  <si>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</si>
  <si>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</si>
  <si>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</si>
  <si>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</si>
  <si>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</si>
  <si>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</si>
  <si>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</si>
  <si>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</si>
  <si>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</si>
  <si>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</si>
  <si>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</si>
  <si>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</si>
  <si>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</si>
  <si>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</si>
  <si>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</si>
  <si>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</si>
  <si>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</si>
  <si>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</si>
  <si>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</si>
  <si>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</si>
  <si>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</si>
  <si>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</si>
  <si>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</si>
  <si>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</si>
  <si>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</si>
  <si>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</si>
  <si>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</si>
  <si>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</si>
  <si>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</si>
  <si>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</si>
  <si>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</si>
  <si>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</si>
  <si>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</si>
  <si>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</si>
  <si>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</si>
  <si>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</si>
  <si>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</si>
  <si>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</si>
  <si>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</si>
  <si>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</si>
  <si>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</si>
  <si>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</si>
  <si>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</si>
  <si>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</si>
  <si>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</si>
  <si>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</si>
  <si>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</si>
  <si>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</si>
  <si>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</si>
  <si>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</si>
  <si>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</si>
  <si>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</si>
  <si>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</si>
  <si>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</si>
  <si>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</si>
  <si>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</si>
  <si>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</si>
  <si>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</si>
  <si>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</si>
  <si>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</si>
  <si>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</si>
  <si>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</si>
  <si>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</si>
  <si>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</si>
  <si>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</si>
  <si>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</si>
  <si>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</si>
  <si>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</si>
  <si>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</si>
  <si>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</si>
  <si>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</si>
  <si>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</si>
  <si>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</si>
  <si>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</si>
  <si>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</si>
  <si>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</si>
  <si>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</si>
  <si>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</si>
  <si>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</si>
  <si>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</si>
  <si>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</si>
  <si>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</si>
  <si>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</si>
  <si>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</si>
  <si>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</si>
  <si>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</si>
  <si>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</si>
  <si>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</si>
  <si>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</si>
  <si>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</si>
  <si>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</si>
  <si>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</si>
  <si>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</si>
  <si>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</si>
  <si>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</si>
  <si>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</si>
  <si>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</si>
  <si>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</si>
  <si>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</si>
  <si>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</si>
  <si>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</si>
  <si>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</si>
  <si>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</si>
  <si>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</si>
  <si>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</si>
  <si>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</si>
  <si>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</si>
  <si>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</si>
  <si>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</si>
  <si>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</si>
  <si>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</si>
  <si>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</si>
  <si>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</si>
  <si>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</si>
  <si>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</si>
  <si>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</si>
  <si>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</si>
  <si>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</si>
  <si>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</si>
  <si>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</si>
  <si>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</si>
  <si>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</si>
  <si>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</si>
  <si>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</si>
  <si>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</si>
  <si>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</si>
  <si>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</si>
  <si>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</si>
  <si>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</si>
  <si>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</si>
  <si>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</si>
  <si>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</si>
  <si>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</si>
  <si>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</si>
  <si>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</si>
  <si>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</si>
  <si>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</si>
  <si>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</si>
  <si>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</si>
  <si>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</si>
  <si>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</si>
  <si>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</si>
  <si>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</si>
  <si>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</si>
  <si>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</si>
  <si>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</si>
  <si>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</si>
  <si>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</si>
  <si>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</si>
  <si>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</si>
  <si>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</si>
  <si>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</si>
  <si>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</si>
  <si>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</si>
  <si>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</si>
  <si>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</si>
  <si>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</si>
  <si>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</si>
  <si>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</si>
  <si>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</si>
  <si>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</si>
  <si>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</si>
  <si>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</si>
  <si>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</si>
  <si>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</si>
  <si>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</si>
  <si>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</si>
  <si>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</si>
  <si>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</si>
  <si>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</si>
  <si>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</si>
  <si>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</si>
  <si>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</si>
  <si>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</si>
  <si>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</si>
  <si>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</si>
  <si>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</si>
  <si>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</si>
  <si>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</si>
  <si>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</si>
  <si>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</si>
  <si>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</si>
  <si>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</si>
  <si>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</si>
  <si>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</si>
  <si>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</si>
  <si>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</si>
  <si>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</si>
  <si>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</si>
  <si>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</si>
  <si>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</si>
  <si>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</si>
  <si>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</si>
  <si>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</si>
  <si>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</si>
  <si>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</si>
  <si>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</si>
  <si>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</si>
  <si>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</si>
  <si>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</si>
  <si>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</si>
  <si>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</si>
  <si>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</si>
  <si>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</si>
  <si>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</si>
  <si>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</si>
  <si>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</si>
  <si>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</si>
  <si>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</si>
  <si>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</si>
  <si>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</si>
  <si>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</si>
  <si>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</si>
  <si>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</si>
  <si>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</si>
  <si>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</si>
  <si>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</si>
  <si>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</si>
  <si>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</si>
  <si>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</si>
  <si>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</si>
  <si>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</si>
  <si>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</si>
  <si>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</si>
  <si>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</si>
  <si>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</si>
  <si>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</si>
  <si>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</si>
  <si>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</si>
  <si>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</si>
  <si>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</si>
  <si>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</si>
  <si>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</si>
  <si>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</si>
  <si>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</si>
  <si>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</si>
  <si>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</si>
  <si>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</si>
  <si>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</si>
  <si>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</si>
  <si>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</si>
  <si>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</si>
  <si>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</si>
  <si>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</si>
  <si>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</si>
  <si>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</si>
  <si>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</si>
  <si>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</si>
  <si>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</si>
  <si>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</si>
  <si>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</si>
  <si>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</si>
  <si>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</si>
  <si>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</si>
  <si>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</si>
  <si>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</si>
  <si>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</si>
  <si>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</si>
  <si>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</si>
  <si>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</si>
  <si>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</si>
  <si>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</si>
  <si>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</si>
  <si>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</si>
  <si>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</si>
  <si>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</si>
  <si>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2017-0333</t>
  </si>
  <si>
    <t>281 DE 2019 MEN</t>
  </si>
  <si>
    <t>2017-0468
1462 DE 2017</t>
  </si>
  <si>
    <t>KAREN ELENA MENDOZA MANJARRES</t>
  </si>
  <si>
    <t>EDUARDO ELÍAS BARCHA BOLÍVAR</t>
  </si>
  <si>
    <t>JEFE OFICINA DE RELACIONES INTERNACIONALES</t>
  </si>
  <si>
    <t>VICEPRESIDENTE DE FONDOS EN ADMINISTRACIÓN</t>
  </si>
  <si>
    <t>OTROSÍ NO 4. ADICIONAR AL VALOR EL CONVENIO 281 DE 2019, LA SUMA DE MIL CUATROCIENTOS VEINTIOCHO MILLONES OCHOCIENTOS CINCUENTA Y CINCO MIL TRESCIENTOS NOVENTA Y NUEVE PESOS M/CTE ($1.428.855.399).</t>
  </si>
  <si>
    <t>OTROSÍ NO 4. ADICIONAR AL VALOR DEL CONVENIO INTERADMINISTRATIVO 1462 DE 2017 LA SUMA DE SESENTA MILLONES SETECIENTOS NOVENTA Y DOS MIL SEISCIENTOS CINCUENTA Y TRES PESOS M/CTE ($60.792.653).</t>
  </si>
  <si>
    <t>OTROSÍ NO 8. EL OBJETO DEL PRESENTE OTROSÍ DE INCORPORACIÓN DE RECURSOS  ES INCORPORAR AL CONVENIO DE COOPERACIÓN EDUCATIVA N° 2017-0333 LOS RECURSOS A LAS COHORTES 1, 2, 3 Y 4 PARA EL 2022(…)</t>
  </si>
  <si>
    <t>El valor para este programa será indeterminado pero determinable conforme a los desembolsos que se incorporarán porlas partes año a año</t>
  </si>
  <si>
    <t>LA COMISIÓNPARA EL INTERCAMBIO EDUCATIVO ENTRE LOS ESTADOS
UNIDOSDE AMÉRICA Y COLOMBIA– FULBRIGHTCOLOMBIA</t>
  </si>
  <si>
    <t>MINISTERIO DE EDUCACIÓN NACIONAL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</si>
  <si>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</si>
  <si>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</si>
  <si>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</si>
  <si>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</si>
  <si>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</si>
  <si>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</si>
  <si>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</si>
  <si>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</si>
  <si>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MARGARETH SOFÍA SILVA MONTAÑA</t>
  </si>
  <si>
    <t>SECRETARIA GENERAL</t>
  </si>
  <si>
    <t>CLEANER S.A</t>
  </si>
  <si>
    <t>BON SANTE SAS</t>
  </si>
  <si>
    <t>PLANETA AZUL ING</t>
  </si>
  <si>
    <t>FUMIGACIONES RASTOP</t>
  </si>
  <si>
    <t>SIIEM SAS</t>
  </si>
  <si>
    <t>FILA_10</t>
  </si>
  <si>
    <t>FILA_11</t>
  </si>
  <si>
    <t>FILA_12</t>
  </si>
  <si>
    <t>CONTRATAR EL SERVICIO DE DESINFECCIÓN – IAD EMERGENCIA COVID-19 A TRAVÉS DEL CATÁLOGO DE LA TIENDA VIRTUAL DE COLOMBIA COMPRA EFICIENTE, PARA LAS SEDES A NIVEL NACIONAL.</t>
  </si>
  <si>
    <t>FILA_13</t>
  </si>
  <si>
    <t xml:space="preserve">SE REALIZAN VARIAS ORDENES DE COMPRA CON EL MISMO OBJETO Y CDP </t>
  </si>
  <si>
    <t>2022-0533</t>
  </si>
  <si>
    <t>2022-0547</t>
  </si>
  <si>
    <t>PRESTAR SERVICIOS DE MEDICINA PREVENTIVA Y DEL TRABAJO Y OTROS COMPLEMENTARIOS PARA LOS FUNCIONARIOS DEL INSTITUTO COLOMBIANO DE CRÉDITO EDUCATIVO Y ESTUDIOS TÉCNICOS EN EL EXTERIOR - ICETEX A NIVEL NACIONAL.</t>
  </si>
  <si>
    <t>QUALITAS SALUD</t>
  </si>
  <si>
    <t>MIRIAM CARDONA GIRALDO</t>
  </si>
  <si>
    <t>YENNY ROCIO CASTELLANOS CALVO</t>
  </si>
  <si>
    <t>PRESTAR LOS SERVICIOS PROFESIONALES A LA VICEPRESIDENCIA DE FONDOS EN ADMINISTRACIÓN PARA REALIZAR EL SEGUIMIENTO Y CONTROL AL CUMPLIMIENTO DE LAS OBLIGACIONES DE LOS CONVENIOS DE FONDOS EN ADMINISTRACIÓN, ASOCIADOS AL PROYECTO INTEGRACIÓN DE INFORMACIÓN DE FONDOS Y ALIANZAS PARA MEJORAR EL DESEMPEÑO DE LOS CONVENIOS Y RECURSOS ADMINISTRADOS</t>
  </si>
  <si>
    <t>EL ICETEX EN DESARROLLO DE SU ACTIVIDAD CONTRACTUAL Y ACORDE CON SU RÉGIMEN LEGAL ESPECIAL, SE RIGE POR LAS DISPOSICIONES DEL DERECHO PRIVADO.</t>
  </si>
  <si>
    <t>MARGARETH SOFIA SILVA MONTAÑA</t>
  </si>
  <si>
    <t>PRESTACIÓN DE SERVICIOS PARA LA ELABORACIÓN DE AVALÚOS DE LOS BIENES INMUEBLES PROPIEDAD DE ICETEX UBICADOS A NIVEL NACIONAL</t>
  </si>
  <si>
    <t>FILFER SOCIEDAD DE INVERSIONES SAS</t>
  </si>
  <si>
    <t>LEONARDO ROBERTO PEREZ</t>
  </si>
  <si>
    <t>FILA_14</t>
  </si>
  <si>
    <t>FILA_15</t>
  </si>
  <si>
    <t>SERVIASEO</t>
  </si>
  <si>
    <t>Prestar el servicio integral de aseo y cafetería en las sedes de ICETEX a nivel nacional, a través del Acuerdo Marco de Precios No CCE 455-1-ACM-2016 de Colombia Compra Eficiente</t>
  </si>
  <si>
    <t>ACTA DE LIQUIDACION DE LA ORDEN DE COMPRA</t>
  </si>
  <si>
    <t>CONSERJES INMOBILIARIOS</t>
  </si>
  <si>
    <t>FILA_16</t>
  </si>
  <si>
    <t>EL contrato no cuenta con acta de inicio por lo cual todavia no cuenta con la ejecucion del mismo</t>
  </si>
  <si>
    <t>2019-0286</t>
  </si>
  <si>
    <t>Prestar los servicios médicos para la realización de exámenes médicos ocupacionales, Preocupacional o preingreso, periódicos, cambio de ocupación, post incapacidad o por reintegro y post-ocupacional (egreso)
a los funcionarios de ICETEX</t>
  </si>
  <si>
    <t xml:space="preserve">QUALITAS SALUD LIMITADA </t>
  </si>
  <si>
    <t>MONICA DANIELA CORTÉS MUÑOZ</t>
  </si>
  <si>
    <t>Acta de liquidacion contrato prestacion de servicio por demanda, se ejecuto solo lo requeido por la entidad</t>
  </si>
  <si>
    <t>2019-0375</t>
  </si>
  <si>
    <t>FILA_17</t>
  </si>
  <si>
    <t>CONTROLES EMPRESARIALES S.A.S</t>
  </si>
  <si>
    <t>Contratar la renovación de la suscripción anual de la actualización y soporte del licenciamiento de Office 365</t>
  </si>
  <si>
    <t>El contrato de prestacion de servicios se realiza por fallo de tutela,</t>
  </si>
  <si>
    <t>2020-0385</t>
  </si>
  <si>
    <t>Suministrar los elementos de protección,
emergencias y de seguridad industrial para dar
cumplimiento al Sistema de Gestión de Seguridad y
Salud en el Trabajo del ICETEX.</t>
  </si>
  <si>
    <t>INVERSIÓN Y HOGAR S.A.S.</t>
  </si>
  <si>
    <t>2020-0370</t>
  </si>
  <si>
    <t>CONSULTORES EN INFORMACION INFOMETRIKA S.A.S</t>
  </si>
  <si>
    <t>GERARDO ALONSO RODRIGUEZ PINEDA</t>
  </si>
  <si>
    <t>Contratar la implementación, parametrización, puesta en funcionamiento, soporte técnico y funcional del sistema ORFEO para la gestión documental del ICETEX.</t>
  </si>
  <si>
    <t>2020-0518</t>
  </si>
  <si>
    <t>DB SYSTEM S.A.S</t>
  </si>
  <si>
    <t>OSCAR YOBANY BAQUERO MORENO</t>
  </si>
  <si>
    <t>VICEPRESIDENTE DE OPERACIONES Y TECNOLOGIA</t>
  </si>
  <si>
    <t>MAURICIO CAJICA MARTINEZ</t>
  </si>
  <si>
    <t xml:space="preserve">Contratar la Implementación y Migración del Nuevo
Portal Corporativo del ICETEX.
</t>
  </si>
  <si>
    <t xml:space="preserve">Acta de liquidacion </t>
  </si>
  <si>
    <t>Acta de liquidacion</t>
  </si>
  <si>
    <t>NO HUBO INFORMACION CON RESPECTO A UNIONES TEMPORALES DURANTE ESTE PERIODO EN LA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</si>
</sst>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\ #,##0;[Red]\-&quot;$&quot;\ #,##0"/>
    <numFmt numFmtId="164" formatCode="yyyy/mm/dd"/>
    <numFmt numFmtId="165" formatCode="yyyy\-mm\-dd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444444"/>
      <name val="Calibri"/>
      <family val="2"/>
      <scheme val="minor"/>
    </font>
    <font>
      <b/>
      <sz val="11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2"/>
    <xf numFmtId="0" fontId="4" fillId="0" borderId="2"/>
    <xf numFmtId="0" fontId="4" fillId="0" borderId="2"/>
    <xf numFmtId="0" fontId="4" fillId="0" borderId="2"/>
    <xf numFmtId="0" fontId="4" fillId="0" borderId="2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4" fillId="0" borderId="2" xfId="5"/>
    <xf numFmtId="0" fontId="1" fillId="2" borderId="1" xfId="5" applyFont="1" applyFill="1" applyBorder="1" applyAlignment="1">
      <alignment horizontal="center" vertical="center"/>
    </xf>
    <xf numFmtId="164" fontId="4" fillId="4" borderId="3" xfId="5" applyNumberFormat="1" applyFill="1" applyBorder="1" applyAlignment="1" applyProtection="1">
      <alignment vertical="center"/>
      <protection locked="0"/>
    </xf>
    <xf numFmtId="0" fontId="4" fillId="4" borderId="3" xfId="5" applyFill="1" applyBorder="1" applyAlignment="1" applyProtection="1">
      <alignment vertical="center"/>
      <protection locked="0"/>
    </xf>
    <xf numFmtId="6" fontId="0" fillId="3" borderId="2" xfId="0" applyNumberFormat="1" applyFill="1" applyBorder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4" fontId="4" fillId="4" borderId="3" xfId="5" applyNumberFormat="1" applyFill="1" applyBorder="1" applyAlignment="1" applyProtection="1">
      <alignment vertical="center"/>
      <protection locked="0"/>
    </xf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0" fillId="0" borderId="0" xfId="0"/>
    <xf numFmtId="165" fontId="4" fillId="4" borderId="3" xfId="5" applyNumberFormat="1" applyFill="1" applyBorder="1" applyAlignment="1" applyProtection="1">
      <alignment vertical="center"/>
      <protection locked="0"/>
    </xf>
    <xf numFmtId="14" fontId="0" fillId="4" borderId="3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6">
    <cellStyle name="Normal" xfId="0" builtinId="0"/>
    <cellStyle name="Normal 2" xfId="2" xr:uid="{C282A401-A729-487B-8104-581B2A1166D1}"/>
    <cellStyle name="Normal 3" xfId="1" xr:uid="{900E2B40-A0DD-45DA-AA89-8068362A8711}"/>
    <cellStyle name="Normal 4" xfId="3" xr:uid="{EA1A1301-4E31-438E-BBF0-ACE9ADF19306}"/>
    <cellStyle name="Normal 5" xfId="4" xr:uid="{22F374E9-D23E-4CB1-8196-140B7D8D058C}"/>
    <cellStyle name="Normal 6" xfId="5" xr:uid="{1E01F136-C1BB-42FD-AEE1-0FDBAF670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tabSelected="1" topLeftCell="R1" workbookViewId="0">
      <selection activeCell="U11" sqref="U1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405</v>
      </c>
    </row>
    <row r="5" spans="1:57" x14ac:dyDescent="0.25">
      <c r="B5" s="1" t="s">
        <v>6</v>
      </c>
      <c r="C5" s="5">
        <v>44651</v>
      </c>
    </row>
    <row r="6" spans="1:57" x14ac:dyDescent="0.25">
      <c r="B6" s="1" t="s">
        <v>7</v>
      </c>
      <c r="C6" s="1">
        <v>1</v>
      </c>
      <c r="D6" s="1" t="s">
        <v>8</v>
      </c>
    </row>
    <row r="8" spans="1:57" x14ac:dyDescent="0.25">
      <c r="A8" s="1" t="s">
        <v>9</v>
      </c>
      <c r="B8" s="28" t="s">
        <v>10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x14ac:dyDescent="0.25">
      <c r="A11" s="1">
        <v>1</v>
      </c>
      <c r="B11" t="s">
        <v>66</v>
      </c>
      <c r="C11" s="4" t="s">
        <v>81</v>
      </c>
      <c r="D11" s="4" t="s">
        <v>359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67</v>
      </c>
      <c r="AG11" s="4"/>
      <c r="AH11" s="4"/>
      <c r="AI11" s="4" t="s">
        <v>146</v>
      </c>
      <c r="AJ11" s="4" t="s">
        <v>67</v>
      </c>
      <c r="AK11" s="4" t="s">
        <v>67</v>
      </c>
      <c r="AL11" s="4"/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67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2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2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2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2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2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2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2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2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2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2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25">
      <c r="B351014" t="s">
        <v>148</v>
      </c>
      <c r="D351014" t="s">
        <v>149</v>
      </c>
      <c r="I351014" t="s">
        <v>150</v>
      </c>
    </row>
    <row r="351015" spans="2:9" x14ac:dyDescent="0.25">
      <c r="B351015" t="s">
        <v>151</v>
      </c>
      <c r="D351015" t="s">
        <v>152</v>
      </c>
      <c r="I351015" t="s">
        <v>153</v>
      </c>
    </row>
    <row r="351016" spans="2:9" x14ac:dyDescent="0.25">
      <c r="B351016" t="s">
        <v>154</v>
      </c>
      <c r="D351016" t="s">
        <v>155</v>
      </c>
      <c r="I351016" t="s">
        <v>156</v>
      </c>
    </row>
    <row r="351017" spans="2:9" x14ac:dyDescent="0.25">
      <c r="B351017" t="s">
        <v>157</v>
      </c>
      <c r="D351017" t="s">
        <v>158</v>
      </c>
      <c r="I351017" t="s">
        <v>159</v>
      </c>
    </row>
    <row r="351018" spans="2:9" x14ac:dyDescent="0.25">
      <c r="B351018" t="s">
        <v>160</v>
      </c>
      <c r="D351018" t="s">
        <v>161</v>
      </c>
      <c r="I351018" t="s">
        <v>162</v>
      </c>
    </row>
    <row r="351019" spans="2:9" x14ac:dyDescent="0.25">
      <c r="B351019" t="s">
        <v>163</v>
      </c>
      <c r="D351019" t="s">
        <v>164</v>
      </c>
      <c r="I351019" t="s">
        <v>165</v>
      </c>
    </row>
    <row r="351020" spans="2:9" x14ac:dyDescent="0.25">
      <c r="B351020" t="s">
        <v>166</v>
      </c>
      <c r="D351020" t="s">
        <v>167</v>
      </c>
      <c r="I351020" t="s">
        <v>168</v>
      </c>
    </row>
    <row r="351021" spans="2:9" x14ac:dyDescent="0.25">
      <c r="B351021" t="s">
        <v>169</v>
      </c>
      <c r="D351021" t="s">
        <v>170</v>
      </c>
      <c r="I351021" t="s">
        <v>171</v>
      </c>
    </row>
    <row r="351022" spans="2:9" x14ac:dyDescent="0.25">
      <c r="B351022" t="s">
        <v>172</v>
      </c>
      <c r="D351022" t="s">
        <v>173</v>
      </c>
      <c r="I351022" t="s">
        <v>174</v>
      </c>
    </row>
    <row r="351023" spans="2:9" x14ac:dyDescent="0.25">
      <c r="B351023" t="s">
        <v>175</v>
      </c>
      <c r="D351023" t="s">
        <v>123</v>
      </c>
      <c r="I351023" t="s">
        <v>176</v>
      </c>
    </row>
    <row r="351024" spans="2:9" x14ac:dyDescent="0.25">
      <c r="B351024" t="s">
        <v>177</v>
      </c>
      <c r="I351024" t="s">
        <v>178</v>
      </c>
    </row>
    <row r="351025" spans="2:9" x14ac:dyDescent="0.25">
      <c r="B351025" t="s">
        <v>179</v>
      </c>
      <c r="I351025" t="s">
        <v>180</v>
      </c>
    </row>
    <row r="351026" spans="2:9" x14ac:dyDescent="0.25">
      <c r="B351026" t="s">
        <v>181</v>
      </c>
      <c r="I351026" t="s">
        <v>182</v>
      </c>
    </row>
    <row r="351027" spans="2:9" x14ac:dyDescent="0.25">
      <c r="B351027" t="s">
        <v>183</v>
      </c>
      <c r="I351027" t="s">
        <v>184</v>
      </c>
    </row>
    <row r="351028" spans="2:9" x14ac:dyDescent="0.25">
      <c r="B351028" t="s">
        <v>185</v>
      </c>
      <c r="I351028" t="s">
        <v>186</v>
      </c>
    </row>
    <row r="351029" spans="2:9" x14ac:dyDescent="0.25">
      <c r="B351029" t="s">
        <v>187</v>
      </c>
      <c r="I351029" t="s">
        <v>188</v>
      </c>
    </row>
    <row r="351030" spans="2:9" x14ac:dyDescent="0.25">
      <c r="B351030" t="s">
        <v>189</v>
      </c>
      <c r="I351030" t="s">
        <v>190</v>
      </c>
    </row>
    <row r="351031" spans="2:9" x14ac:dyDescent="0.25">
      <c r="B351031" t="s">
        <v>191</v>
      </c>
      <c r="I351031" t="s">
        <v>192</v>
      </c>
    </row>
    <row r="351032" spans="2:9" x14ac:dyDescent="0.25">
      <c r="B351032" t="s">
        <v>193</v>
      </c>
      <c r="I351032" t="s">
        <v>194</v>
      </c>
    </row>
    <row r="351033" spans="2:9" x14ac:dyDescent="0.25">
      <c r="B351033" t="s">
        <v>195</v>
      </c>
      <c r="I351033" t="s">
        <v>196</v>
      </c>
    </row>
    <row r="351034" spans="2:9" x14ac:dyDescent="0.25">
      <c r="B351034" t="s">
        <v>197</v>
      </c>
      <c r="I351034" t="s">
        <v>198</v>
      </c>
    </row>
    <row r="351035" spans="2:9" x14ac:dyDescent="0.25">
      <c r="B351035" t="s">
        <v>199</v>
      </c>
      <c r="I351035" t="s">
        <v>200</v>
      </c>
    </row>
    <row r="351036" spans="2:9" x14ac:dyDescent="0.25">
      <c r="B351036" t="s">
        <v>201</v>
      </c>
      <c r="I351036" t="s">
        <v>202</v>
      </c>
    </row>
    <row r="351037" spans="2:9" x14ac:dyDescent="0.25">
      <c r="B351037" t="s">
        <v>203</v>
      </c>
      <c r="I351037" t="s">
        <v>204</v>
      </c>
    </row>
    <row r="351038" spans="2:9" x14ac:dyDescent="0.25">
      <c r="B351038" t="s">
        <v>205</v>
      </c>
      <c r="I351038" t="s">
        <v>206</v>
      </c>
    </row>
    <row r="351039" spans="2:9" x14ac:dyDescent="0.25">
      <c r="B351039" t="s">
        <v>207</v>
      </c>
      <c r="I351039" t="s">
        <v>208</v>
      </c>
    </row>
    <row r="351040" spans="2:9" x14ac:dyDescent="0.25">
      <c r="B351040" t="s">
        <v>209</v>
      </c>
      <c r="I351040" t="s">
        <v>210</v>
      </c>
    </row>
    <row r="351041" spans="2:9" x14ac:dyDescent="0.25">
      <c r="B351041" t="s">
        <v>211</v>
      </c>
      <c r="I351041" t="s">
        <v>212</v>
      </c>
    </row>
    <row r="351042" spans="2:9" x14ac:dyDescent="0.25">
      <c r="B351042" t="s">
        <v>213</v>
      </c>
      <c r="I351042" t="s">
        <v>214</v>
      </c>
    </row>
    <row r="351043" spans="2:9" x14ac:dyDescent="0.25">
      <c r="B351043" t="s">
        <v>215</v>
      </c>
      <c r="I351043" t="s">
        <v>216</v>
      </c>
    </row>
    <row r="351044" spans="2:9" x14ac:dyDescent="0.25">
      <c r="B351044" t="s">
        <v>217</v>
      </c>
      <c r="I351044" t="s">
        <v>218</v>
      </c>
    </row>
    <row r="351045" spans="2:9" x14ac:dyDescent="0.25">
      <c r="B351045" t="s">
        <v>219</v>
      </c>
      <c r="I351045" t="s">
        <v>220</v>
      </c>
    </row>
    <row r="351046" spans="2:9" x14ac:dyDescent="0.25">
      <c r="B351046" t="s">
        <v>221</v>
      </c>
      <c r="I351046" t="s">
        <v>222</v>
      </c>
    </row>
    <row r="351047" spans="2:9" x14ac:dyDescent="0.25">
      <c r="B351047" t="s">
        <v>223</v>
      </c>
      <c r="I351047" t="s">
        <v>224</v>
      </c>
    </row>
    <row r="351048" spans="2:9" x14ac:dyDescent="0.25">
      <c r="B351048" t="s">
        <v>225</v>
      </c>
      <c r="I351048" t="s">
        <v>226</v>
      </c>
    </row>
    <row r="351049" spans="2:9" x14ac:dyDescent="0.25">
      <c r="B351049" t="s">
        <v>227</v>
      </c>
      <c r="I351049" t="s">
        <v>228</v>
      </c>
    </row>
    <row r="351050" spans="2:9" x14ac:dyDescent="0.25">
      <c r="B351050" t="s">
        <v>229</v>
      </c>
      <c r="I351050" t="s">
        <v>230</v>
      </c>
    </row>
    <row r="351051" spans="2:9" x14ac:dyDescent="0.25">
      <c r="B351051" t="s">
        <v>231</v>
      </c>
      <c r="I351051" t="s">
        <v>232</v>
      </c>
    </row>
    <row r="351052" spans="2:9" x14ac:dyDescent="0.25">
      <c r="B351052" t="s">
        <v>233</v>
      </c>
      <c r="I351052" t="s">
        <v>234</v>
      </c>
    </row>
    <row r="351053" spans="2:9" x14ac:dyDescent="0.25">
      <c r="B351053" t="s">
        <v>235</v>
      </c>
      <c r="I351053" t="s">
        <v>236</v>
      </c>
    </row>
    <row r="351054" spans="2:9" x14ac:dyDescent="0.25">
      <c r="I351054" t="s">
        <v>237</v>
      </c>
    </row>
    <row r="351055" spans="2:9" x14ac:dyDescent="0.25">
      <c r="I351055" t="s">
        <v>238</v>
      </c>
    </row>
    <row r="351056" spans="2:9" x14ac:dyDescent="0.25">
      <c r="I351056" t="s">
        <v>239</v>
      </c>
    </row>
    <row r="351057" spans="9:9" x14ac:dyDescent="0.25">
      <c r="I351057" t="s">
        <v>123</v>
      </c>
    </row>
  </sheetData>
  <mergeCells count="1">
    <mergeCell ref="B8:BE8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9"/>
  <sheetViews>
    <sheetView topLeftCell="AO1" workbookViewId="0">
      <selection activeCell="AS21" sqref="AS21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256" x14ac:dyDescent="0.25">
      <c r="B1" s="1" t="s">
        <v>0</v>
      </c>
      <c r="C1" s="1">
        <v>59</v>
      </c>
      <c r="D1" s="1" t="s">
        <v>1</v>
      </c>
    </row>
    <row r="2" spans="1:256" x14ac:dyDescent="0.25">
      <c r="B2" s="1" t="s">
        <v>2</v>
      </c>
      <c r="C2" s="1">
        <v>424</v>
      </c>
      <c r="D2" s="1" t="s">
        <v>240</v>
      </c>
    </row>
    <row r="3" spans="1:256" x14ac:dyDescent="0.25">
      <c r="B3" s="1" t="s">
        <v>4</v>
      </c>
      <c r="C3" s="1">
        <v>1</v>
      </c>
    </row>
    <row r="4" spans="1:256" x14ac:dyDescent="0.25">
      <c r="B4" s="1" t="s">
        <v>5</v>
      </c>
      <c r="C4" s="1">
        <v>405</v>
      </c>
    </row>
    <row r="5" spans="1:256" x14ac:dyDescent="0.25">
      <c r="B5" s="1" t="s">
        <v>6</v>
      </c>
      <c r="C5" s="5">
        <v>44651</v>
      </c>
    </row>
    <row r="6" spans="1:256" x14ac:dyDescent="0.25">
      <c r="B6" s="1" t="s">
        <v>7</v>
      </c>
      <c r="C6" s="1">
        <v>1</v>
      </c>
      <c r="D6" s="1" t="s">
        <v>8</v>
      </c>
    </row>
    <row r="8" spans="1:256" x14ac:dyDescent="0.25">
      <c r="A8" s="1" t="s">
        <v>9</v>
      </c>
      <c r="B8" s="28" t="s">
        <v>241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</row>
    <row r="9" spans="1:256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256" ht="15.75" thickBot="1" x14ac:dyDescent="0.3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256" s="13" customFormat="1" ht="15.75" thickBot="1" x14ac:dyDescent="0.3">
      <c r="A11" s="15">
        <v>1</v>
      </c>
      <c r="B11" s="14" t="s">
        <v>66</v>
      </c>
      <c r="C11" s="17" t="s">
        <v>69</v>
      </c>
      <c r="D11" s="17" t="s">
        <v>67</v>
      </c>
      <c r="E11" s="17" t="s">
        <v>352</v>
      </c>
      <c r="F11" s="16">
        <v>44636</v>
      </c>
      <c r="G11" s="17" t="s">
        <v>360</v>
      </c>
      <c r="H11" s="17">
        <v>52714457</v>
      </c>
      <c r="I11" s="17" t="s">
        <v>340</v>
      </c>
      <c r="J11" s="17" t="s">
        <v>70</v>
      </c>
      <c r="K11" s="17" t="s">
        <v>264</v>
      </c>
      <c r="L11" s="17" t="s">
        <v>67</v>
      </c>
      <c r="M11" s="17" t="s">
        <v>358</v>
      </c>
      <c r="N11" s="17">
        <v>39481659</v>
      </c>
      <c r="O11" s="4" t="s">
        <v>81</v>
      </c>
      <c r="P11" s="17"/>
      <c r="Q11" s="17" t="s">
        <v>146</v>
      </c>
      <c r="R11" s="17" t="s">
        <v>74</v>
      </c>
      <c r="S11" s="17" t="s">
        <v>99</v>
      </c>
      <c r="T11" s="17">
        <v>1023001940</v>
      </c>
      <c r="U11" s="17"/>
      <c r="V11" s="17" t="s">
        <v>67</v>
      </c>
      <c r="W11" s="17" t="s">
        <v>67</v>
      </c>
      <c r="X11" s="23" t="s">
        <v>357</v>
      </c>
      <c r="Y11" s="17" t="s">
        <v>90</v>
      </c>
      <c r="Z11" s="17" t="s">
        <v>121</v>
      </c>
      <c r="AA11" s="17"/>
      <c r="AB11" s="17"/>
      <c r="AC11" s="17" t="s">
        <v>146</v>
      </c>
      <c r="AD11" s="16" t="s">
        <v>67</v>
      </c>
      <c r="AE11" s="17" t="s">
        <v>67</v>
      </c>
      <c r="AF11" s="17" t="s">
        <v>99</v>
      </c>
      <c r="AG11" s="17">
        <v>72133921</v>
      </c>
      <c r="AH11" s="17"/>
      <c r="AI11" s="17" t="s">
        <v>146</v>
      </c>
      <c r="AJ11" s="17" t="s">
        <v>67</v>
      </c>
      <c r="AK11" s="17" t="s">
        <v>322</v>
      </c>
      <c r="AL11" s="17">
        <v>213</v>
      </c>
      <c r="AM11" s="17" t="s">
        <v>103</v>
      </c>
      <c r="AN11" s="17">
        <v>0</v>
      </c>
      <c r="AO11" s="17" t="s">
        <v>113</v>
      </c>
      <c r="AP11" s="17">
        <v>0</v>
      </c>
      <c r="AQ11" s="17">
        <v>0</v>
      </c>
      <c r="AR11" s="3">
        <v>44636</v>
      </c>
      <c r="AS11" s="22">
        <v>44849</v>
      </c>
      <c r="AT11" s="17" t="s">
        <v>67</v>
      </c>
      <c r="AU11" s="17">
        <v>10</v>
      </c>
      <c r="AV11" s="17">
        <v>10</v>
      </c>
      <c r="AW11" s="17">
        <v>10</v>
      </c>
      <c r="AX11" s="17">
        <v>10</v>
      </c>
      <c r="AY11" s="16" t="s">
        <v>381</v>
      </c>
      <c r="BA11" s="17"/>
      <c r="BB11" s="17"/>
      <c r="BC11" s="17"/>
      <c r="BD11" s="17"/>
      <c r="BE11" s="17"/>
    </row>
    <row r="12" spans="1:256" ht="15.75" thickBot="1" x14ac:dyDescent="0.3">
      <c r="A12" s="15">
        <v>2</v>
      </c>
      <c r="B12" s="14" t="s">
        <v>331</v>
      </c>
      <c r="C12" s="17" t="s">
        <v>69</v>
      </c>
      <c r="D12" s="17" t="s">
        <v>67</v>
      </c>
      <c r="E12" s="17" t="s">
        <v>353</v>
      </c>
      <c r="F12" s="16">
        <v>44651</v>
      </c>
      <c r="G12" s="17" t="s">
        <v>360</v>
      </c>
      <c r="H12" s="17">
        <v>52714457</v>
      </c>
      <c r="I12" s="17" t="s">
        <v>340</v>
      </c>
      <c r="J12" s="17" t="s">
        <v>70</v>
      </c>
      <c r="K12" s="17" t="s">
        <v>264</v>
      </c>
      <c r="L12" s="17" t="s">
        <v>67</v>
      </c>
      <c r="M12" s="17" t="s">
        <v>354</v>
      </c>
      <c r="N12" s="17">
        <v>19228000</v>
      </c>
      <c r="O12" s="4" t="s">
        <v>81</v>
      </c>
      <c r="P12" s="17"/>
      <c r="Q12" s="17" t="s">
        <v>146</v>
      </c>
      <c r="R12" s="17" t="s">
        <v>86</v>
      </c>
      <c r="S12" s="17" t="s">
        <v>75</v>
      </c>
      <c r="T12" s="17"/>
      <c r="U12" s="17">
        <v>8013221</v>
      </c>
      <c r="V12" s="17" t="s">
        <v>73</v>
      </c>
      <c r="W12" s="17" t="s">
        <v>67</v>
      </c>
      <c r="X12" s="17" t="s">
        <v>355</v>
      </c>
      <c r="Y12" s="17" t="s">
        <v>90</v>
      </c>
      <c r="Z12" s="17" t="s">
        <v>121</v>
      </c>
      <c r="AA12" s="17"/>
      <c r="AB12" s="17"/>
      <c r="AC12" s="17" t="s">
        <v>146</v>
      </c>
      <c r="AD12" s="16" t="s">
        <v>67</v>
      </c>
      <c r="AE12" s="17" t="s">
        <v>67</v>
      </c>
      <c r="AF12" s="17" t="s">
        <v>99</v>
      </c>
      <c r="AG12" s="17">
        <v>25159004</v>
      </c>
      <c r="AH12" s="17"/>
      <c r="AI12" s="17" t="s">
        <v>146</v>
      </c>
      <c r="AJ12" s="17" t="s">
        <v>67</v>
      </c>
      <c r="AK12" s="17" t="s">
        <v>356</v>
      </c>
      <c r="AL12" s="17">
        <v>267</v>
      </c>
      <c r="AM12" s="17" t="s">
        <v>103</v>
      </c>
      <c r="AN12" s="17">
        <v>0</v>
      </c>
      <c r="AO12" s="17" t="s">
        <v>113</v>
      </c>
      <c r="AP12" s="17">
        <v>0</v>
      </c>
      <c r="AQ12" s="17">
        <v>0</v>
      </c>
      <c r="AR12" s="26" t="s">
        <v>67</v>
      </c>
      <c r="AS12" s="22"/>
      <c r="AT12" s="17" t="s">
        <v>67</v>
      </c>
      <c r="AU12" s="17">
        <v>0</v>
      </c>
      <c r="AV12" s="17">
        <v>0</v>
      </c>
      <c r="AW12" s="17">
        <v>0</v>
      </c>
      <c r="AX12" s="17">
        <v>0</v>
      </c>
      <c r="AY12" s="16" t="s">
        <v>371</v>
      </c>
      <c r="AZ12" s="16"/>
      <c r="BA12" s="17"/>
      <c r="BB12" s="17"/>
      <c r="BC12" s="17"/>
      <c r="BD12" s="17"/>
      <c r="BE12" s="17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</row>
    <row r="13" spans="1:256" s="21" customFormat="1" ht="15.75" thickBot="1" x14ac:dyDescent="0.3">
      <c r="A13" s="15">
        <v>3</v>
      </c>
      <c r="B13" s="14" t="s">
        <v>332</v>
      </c>
      <c r="C13" s="17" t="s">
        <v>69</v>
      </c>
      <c r="D13" s="17"/>
      <c r="E13" s="17" t="s">
        <v>372</v>
      </c>
      <c r="F13" s="16">
        <v>43592</v>
      </c>
      <c r="G13" s="17" t="s">
        <v>360</v>
      </c>
      <c r="H13" s="17">
        <v>52714457</v>
      </c>
      <c r="I13" s="17" t="s">
        <v>340</v>
      </c>
      <c r="J13" s="17" t="s">
        <v>82</v>
      </c>
      <c r="K13" s="17" t="s">
        <v>264</v>
      </c>
      <c r="L13" s="17"/>
      <c r="M13" s="17" t="s">
        <v>373</v>
      </c>
      <c r="N13" s="17">
        <v>3500000</v>
      </c>
      <c r="O13" s="4" t="s">
        <v>81</v>
      </c>
      <c r="P13" s="17"/>
      <c r="Q13" s="17" t="s">
        <v>146</v>
      </c>
      <c r="R13" s="17" t="s">
        <v>86</v>
      </c>
      <c r="S13" s="17" t="s">
        <v>75</v>
      </c>
      <c r="T13" s="17"/>
      <c r="U13" s="17">
        <v>80013221</v>
      </c>
      <c r="V13" s="17" t="s">
        <v>73</v>
      </c>
      <c r="W13" s="17"/>
      <c r="X13" s="17" t="s">
        <v>374</v>
      </c>
      <c r="Y13" s="17" t="s">
        <v>90</v>
      </c>
      <c r="Z13" s="17" t="s">
        <v>121</v>
      </c>
      <c r="AA13" s="17"/>
      <c r="AB13" s="17"/>
      <c r="AC13" s="17" t="s">
        <v>146</v>
      </c>
      <c r="AD13" s="16"/>
      <c r="AE13" s="17"/>
      <c r="AF13" s="17" t="s">
        <v>99</v>
      </c>
      <c r="AG13" s="17">
        <v>1018431245</v>
      </c>
      <c r="AH13" s="17"/>
      <c r="AI13" s="17" t="s">
        <v>146</v>
      </c>
      <c r="AJ13" s="17"/>
      <c r="AK13" s="17" t="s">
        <v>375</v>
      </c>
      <c r="AL13" s="17">
        <v>235</v>
      </c>
      <c r="AM13" s="17" t="s">
        <v>103</v>
      </c>
      <c r="AN13" s="17">
        <v>0</v>
      </c>
      <c r="AO13" s="17" t="s">
        <v>113</v>
      </c>
      <c r="AP13" s="17">
        <v>0</v>
      </c>
      <c r="AQ13" s="17">
        <v>0</v>
      </c>
      <c r="AR13" s="3">
        <v>43595</v>
      </c>
      <c r="AS13" s="22">
        <v>43830</v>
      </c>
      <c r="AT13" s="22">
        <v>44651</v>
      </c>
      <c r="AU13" s="17">
        <v>100</v>
      </c>
      <c r="AV13" s="17">
        <v>100</v>
      </c>
      <c r="AW13" s="17">
        <v>100</v>
      </c>
      <c r="AX13" s="17">
        <v>100</v>
      </c>
      <c r="AY13" s="16" t="s">
        <v>376</v>
      </c>
      <c r="AZ13" s="16"/>
      <c r="BA13" s="17"/>
      <c r="BB13" s="17"/>
      <c r="BC13" s="17"/>
      <c r="BD13" s="17"/>
      <c r="BE13" s="17"/>
    </row>
    <row r="14" spans="1:256" s="13" customFormat="1" ht="15.75" thickBot="1" x14ac:dyDescent="0.3">
      <c r="A14" s="24">
        <v>4</v>
      </c>
      <c r="B14" s="13" t="s">
        <v>333</v>
      </c>
      <c r="C14" s="4" t="s">
        <v>69</v>
      </c>
      <c r="D14" s="4"/>
      <c r="E14" s="4" t="s">
        <v>377</v>
      </c>
      <c r="F14" s="3">
        <v>43665</v>
      </c>
      <c r="G14" s="4" t="s">
        <v>360</v>
      </c>
      <c r="H14" s="4">
        <v>52714457</v>
      </c>
      <c r="I14" s="4" t="s">
        <v>340</v>
      </c>
      <c r="J14" s="4" t="s">
        <v>82</v>
      </c>
      <c r="K14" s="4" t="s">
        <v>264</v>
      </c>
      <c r="L14" s="4"/>
      <c r="M14" s="4" t="s">
        <v>361</v>
      </c>
      <c r="N14" s="4">
        <v>51527000</v>
      </c>
      <c r="O14" s="4" t="s">
        <v>81</v>
      </c>
      <c r="P14" s="4"/>
      <c r="Q14" s="4" t="s">
        <v>146</v>
      </c>
      <c r="R14" s="4" t="s">
        <v>86</v>
      </c>
      <c r="S14" s="4" t="s">
        <v>75</v>
      </c>
      <c r="T14" s="4"/>
      <c r="U14" s="4">
        <v>900094086</v>
      </c>
      <c r="V14" s="4" t="s">
        <v>73</v>
      </c>
      <c r="W14" s="4"/>
      <c r="X14" s="4" t="s">
        <v>362</v>
      </c>
      <c r="Y14" s="4" t="s">
        <v>90</v>
      </c>
      <c r="Z14" s="4" t="s">
        <v>121</v>
      </c>
      <c r="AA14" s="4"/>
      <c r="AB14" s="4"/>
      <c r="AC14" s="4" t="s">
        <v>146</v>
      </c>
      <c r="AD14" s="4"/>
      <c r="AE14" s="4"/>
      <c r="AF14" s="4" t="s">
        <v>99</v>
      </c>
      <c r="AG14" s="4">
        <v>79949836</v>
      </c>
      <c r="AH14" s="4"/>
      <c r="AI14" s="4" t="s">
        <v>146</v>
      </c>
      <c r="AJ14" s="4"/>
      <c r="AK14" s="4" t="s">
        <v>363</v>
      </c>
      <c r="AL14" s="4">
        <v>363</v>
      </c>
      <c r="AM14" s="4" t="s">
        <v>103</v>
      </c>
      <c r="AN14" s="4">
        <v>0</v>
      </c>
      <c r="AO14" s="4" t="s">
        <v>113</v>
      </c>
      <c r="AP14" s="4">
        <v>0</v>
      </c>
      <c r="AQ14" s="4">
        <v>0</v>
      </c>
      <c r="AR14" s="3">
        <v>43833</v>
      </c>
      <c r="AS14" s="3">
        <v>44196</v>
      </c>
      <c r="AT14" s="22">
        <v>44637</v>
      </c>
      <c r="AU14" s="4">
        <v>100</v>
      </c>
      <c r="AV14" s="4">
        <v>100</v>
      </c>
      <c r="AW14" s="4">
        <v>100</v>
      </c>
      <c r="AX14" s="4">
        <v>100</v>
      </c>
      <c r="AY14" s="16" t="s">
        <v>395</v>
      </c>
    </row>
    <row r="15" spans="1:256" s="25" customFormat="1" ht="15.75" thickBot="1" x14ac:dyDescent="0.3">
      <c r="A15" s="24">
        <v>5</v>
      </c>
      <c r="B15" s="25" t="s">
        <v>334</v>
      </c>
      <c r="C15" s="4" t="s">
        <v>69</v>
      </c>
      <c r="D15" s="4"/>
      <c r="E15" s="4" t="s">
        <v>382</v>
      </c>
      <c r="F15" s="3">
        <v>43987</v>
      </c>
      <c r="G15" s="4" t="s">
        <v>360</v>
      </c>
      <c r="H15" s="4">
        <v>52714457</v>
      </c>
      <c r="I15" s="4" t="s">
        <v>340</v>
      </c>
      <c r="J15" s="4" t="s">
        <v>82</v>
      </c>
      <c r="K15" s="4" t="s">
        <v>264</v>
      </c>
      <c r="L15" s="4"/>
      <c r="M15" s="4" t="s">
        <v>383</v>
      </c>
      <c r="N15" s="4">
        <v>27000000</v>
      </c>
      <c r="O15" s="4" t="s">
        <v>81</v>
      </c>
      <c r="P15" s="4"/>
      <c r="Q15" s="4" t="s">
        <v>146</v>
      </c>
      <c r="R15" s="4" t="s">
        <v>86</v>
      </c>
      <c r="S15" s="4" t="s">
        <v>75</v>
      </c>
      <c r="T15" s="4"/>
      <c r="U15" s="4">
        <v>900349363</v>
      </c>
      <c r="V15" s="4" t="s">
        <v>97</v>
      </c>
      <c r="W15" s="4"/>
      <c r="X15" s="4" t="s">
        <v>384</v>
      </c>
      <c r="Y15" s="4" t="s">
        <v>90</v>
      </c>
      <c r="Z15" s="4" t="s">
        <v>121</v>
      </c>
      <c r="AA15" s="4"/>
      <c r="AB15" s="4"/>
      <c r="AC15" s="4" t="s">
        <v>146</v>
      </c>
      <c r="AD15" s="4"/>
      <c r="AE15" s="4"/>
      <c r="AF15" s="4" t="s">
        <v>99</v>
      </c>
      <c r="AG15" s="4">
        <v>1018431245</v>
      </c>
      <c r="AH15" s="4"/>
      <c r="AI15" s="4" t="s">
        <v>146</v>
      </c>
      <c r="AJ15" s="4"/>
      <c r="AK15" s="17" t="s">
        <v>375</v>
      </c>
      <c r="AL15" s="4">
        <v>204</v>
      </c>
      <c r="AM15" s="4" t="s">
        <v>103</v>
      </c>
      <c r="AN15" s="4">
        <v>0</v>
      </c>
      <c r="AO15" s="4" t="s">
        <v>113</v>
      </c>
      <c r="AP15" s="4">
        <v>0</v>
      </c>
      <c r="AQ15" s="4">
        <v>0</v>
      </c>
      <c r="AR15" s="3">
        <v>43992</v>
      </c>
      <c r="AS15" s="3">
        <v>44196</v>
      </c>
      <c r="AT15" s="22">
        <v>44631</v>
      </c>
      <c r="AU15" s="4">
        <v>100</v>
      </c>
      <c r="AV15" s="4">
        <v>100</v>
      </c>
      <c r="AW15" s="4">
        <v>100</v>
      </c>
      <c r="AX15" s="4">
        <v>100</v>
      </c>
      <c r="AY15" s="16" t="s">
        <v>396</v>
      </c>
    </row>
    <row r="16" spans="1:256" s="13" customFormat="1" ht="15.75" thickBot="1" x14ac:dyDescent="0.3">
      <c r="A16" s="24">
        <v>6</v>
      </c>
      <c r="B16" s="13" t="s">
        <v>335</v>
      </c>
      <c r="C16" s="4" t="s">
        <v>69</v>
      </c>
      <c r="D16" s="27"/>
      <c r="E16" s="4" t="s">
        <v>385</v>
      </c>
      <c r="F16" s="3">
        <v>43959</v>
      </c>
      <c r="G16" s="4" t="s">
        <v>360</v>
      </c>
      <c r="H16" s="4">
        <v>52714457</v>
      </c>
      <c r="I16" s="4" t="s">
        <v>340</v>
      </c>
      <c r="J16" s="4" t="s">
        <v>82</v>
      </c>
      <c r="K16" s="4" t="s">
        <v>264</v>
      </c>
      <c r="L16" s="4"/>
      <c r="M16" s="4" t="s">
        <v>388</v>
      </c>
      <c r="N16" s="4">
        <v>323999998</v>
      </c>
      <c r="O16" s="4" t="s">
        <v>81</v>
      </c>
      <c r="P16" s="4"/>
      <c r="Q16" s="4" t="s">
        <v>146</v>
      </c>
      <c r="R16" s="4" t="s">
        <v>86</v>
      </c>
      <c r="S16" s="4" t="s">
        <v>75</v>
      </c>
      <c r="T16" s="4"/>
      <c r="U16" s="4">
        <v>900196555</v>
      </c>
      <c r="V16" s="4" t="s">
        <v>85</v>
      </c>
      <c r="W16" s="4"/>
      <c r="X16" s="4" t="s">
        <v>386</v>
      </c>
      <c r="Y16" s="4" t="s">
        <v>90</v>
      </c>
      <c r="Z16" s="4" t="s">
        <v>121</v>
      </c>
      <c r="AA16" s="4"/>
      <c r="AB16" s="4"/>
      <c r="AC16" s="4" t="s">
        <v>146</v>
      </c>
      <c r="AD16" s="4"/>
      <c r="AE16" s="4"/>
      <c r="AF16" s="4" t="s">
        <v>99</v>
      </c>
      <c r="AG16" s="4">
        <v>79496555</v>
      </c>
      <c r="AH16" s="4"/>
      <c r="AI16" s="4" t="s">
        <v>146</v>
      </c>
      <c r="AJ16" s="4"/>
      <c r="AK16" s="4" t="s">
        <v>387</v>
      </c>
      <c r="AL16" s="4">
        <v>275</v>
      </c>
      <c r="AM16" s="4" t="s">
        <v>103</v>
      </c>
      <c r="AN16" s="4">
        <v>0</v>
      </c>
      <c r="AO16" s="4" t="s">
        <v>113</v>
      </c>
      <c r="AP16" s="4">
        <v>0</v>
      </c>
      <c r="AQ16" s="4">
        <v>0</v>
      </c>
      <c r="AR16" s="3">
        <v>43969</v>
      </c>
      <c r="AS16" s="3">
        <v>44244</v>
      </c>
      <c r="AT16" s="22">
        <v>44651</v>
      </c>
      <c r="AU16" s="4">
        <v>100</v>
      </c>
      <c r="AV16" s="4">
        <v>100</v>
      </c>
      <c r="AW16" s="4">
        <v>100</v>
      </c>
      <c r="AX16" s="4">
        <v>100</v>
      </c>
      <c r="AY16" s="16" t="s">
        <v>396</v>
      </c>
    </row>
    <row r="17" spans="1:51" s="25" customFormat="1" ht="15.75" thickBot="1" x14ac:dyDescent="0.3">
      <c r="A17" s="24">
        <v>7</v>
      </c>
      <c r="B17" s="25" t="s">
        <v>336</v>
      </c>
      <c r="C17" s="4" t="s">
        <v>69</v>
      </c>
      <c r="D17" s="27"/>
      <c r="E17" s="4" t="s">
        <v>389</v>
      </c>
      <c r="F17" s="3">
        <v>44152</v>
      </c>
      <c r="G17" s="4" t="s">
        <v>391</v>
      </c>
      <c r="H17" s="4">
        <v>74376286</v>
      </c>
      <c r="I17" s="4" t="s">
        <v>392</v>
      </c>
      <c r="J17" s="4" t="s">
        <v>82</v>
      </c>
      <c r="K17" s="4" t="s">
        <v>264</v>
      </c>
      <c r="L17" s="4"/>
      <c r="M17" s="4" t="s">
        <v>394</v>
      </c>
      <c r="N17" s="4">
        <v>992623625</v>
      </c>
      <c r="O17" s="4" t="s">
        <v>81</v>
      </c>
      <c r="P17" s="4"/>
      <c r="Q17" s="4" t="s">
        <v>146</v>
      </c>
      <c r="R17" s="4" t="s">
        <v>86</v>
      </c>
      <c r="S17" s="4" t="s">
        <v>75</v>
      </c>
      <c r="T17" s="4"/>
      <c r="U17" s="4">
        <v>830039811</v>
      </c>
      <c r="V17" s="4" t="s">
        <v>134</v>
      </c>
      <c r="W17" s="4"/>
      <c r="X17" s="4" t="s">
        <v>390</v>
      </c>
      <c r="Y17" s="4" t="s">
        <v>90</v>
      </c>
      <c r="Z17" s="4" t="s">
        <v>121</v>
      </c>
      <c r="AA17" s="4"/>
      <c r="AB17" s="4"/>
      <c r="AC17" s="4" t="s">
        <v>146</v>
      </c>
      <c r="AD17" s="4"/>
      <c r="AE17" s="4"/>
      <c r="AF17" s="4" t="s">
        <v>99</v>
      </c>
      <c r="AG17" s="4">
        <v>80245871</v>
      </c>
      <c r="AH17" s="4"/>
      <c r="AI17" s="4" t="s">
        <v>146</v>
      </c>
      <c r="AJ17" s="4"/>
      <c r="AK17" s="4" t="s">
        <v>393</v>
      </c>
      <c r="AL17" s="4">
        <v>334</v>
      </c>
      <c r="AM17" s="4" t="s">
        <v>103</v>
      </c>
      <c r="AN17" s="4">
        <v>0</v>
      </c>
      <c r="AO17" s="4" t="s">
        <v>113</v>
      </c>
      <c r="AP17" s="4">
        <v>0</v>
      </c>
      <c r="AQ17" s="4">
        <v>0</v>
      </c>
      <c r="AR17" s="3">
        <v>44160</v>
      </c>
      <c r="AS17" s="3">
        <v>44494</v>
      </c>
      <c r="AT17" s="22">
        <v>44609</v>
      </c>
      <c r="AU17" s="4">
        <v>100</v>
      </c>
      <c r="AV17" s="4">
        <v>100</v>
      </c>
      <c r="AW17" s="4">
        <v>100</v>
      </c>
      <c r="AX17" s="4">
        <v>100</v>
      </c>
      <c r="AY17" s="16" t="s">
        <v>396</v>
      </c>
    </row>
    <row r="18" spans="1:51" ht="15.75" thickBot="1" x14ac:dyDescent="0.3">
      <c r="A18" s="1">
        <v>-1</v>
      </c>
      <c r="C18" s="2" t="s">
        <v>67</v>
      </c>
      <c r="D18" s="2" t="s">
        <v>67</v>
      </c>
      <c r="E18" s="2" t="s">
        <v>67</v>
      </c>
      <c r="F18" s="2" t="s">
        <v>67</v>
      </c>
      <c r="G18" s="2" t="s">
        <v>67</v>
      </c>
      <c r="H18" s="2" t="s">
        <v>67</v>
      </c>
      <c r="I18" s="2" t="s">
        <v>67</v>
      </c>
      <c r="J18" s="2" t="s">
        <v>67</v>
      </c>
      <c r="K18" s="2" t="s">
        <v>67</v>
      </c>
      <c r="L18" s="2" t="s">
        <v>67</v>
      </c>
      <c r="M18" s="2" t="s">
        <v>67</v>
      </c>
      <c r="N18" s="2" t="s">
        <v>67</v>
      </c>
      <c r="O18" s="2" t="s">
        <v>67</v>
      </c>
      <c r="P18" s="2" t="s">
        <v>67</v>
      </c>
      <c r="Q18" s="2" t="s">
        <v>67</v>
      </c>
      <c r="R18" s="2" t="s">
        <v>67</v>
      </c>
      <c r="S18" s="2" t="s">
        <v>67</v>
      </c>
      <c r="T18" s="2" t="s">
        <v>67</v>
      </c>
      <c r="U18" s="2" t="s">
        <v>67</v>
      </c>
      <c r="V18" s="2" t="s">
        <v>67</v>
      </c>
      <c r="W18" s="2" t="s">
        <v>67</v>
      </c>
      <c r="X18" s="2" t="s">
        <v>67</v>
      </c>
      <c r="Y18" s="2" t="s">
        <v>67</v>
      </c>
      <c r="Z18" s="2" t="s">
        <v>67</v>
      </c>
      <c r="AA18" s="2" t="s">
        <v>67</v>
      </c>
      <c r="AB18" s="2" t="s">
        <v>67</v>
      </c>
      <c r="AC18" s="2" t="s">
        <v>67</v>
      </c>
      <c r="AD18" s="2" t="s">
        <v>67</v>
      </c>
      <c r="AE18" s="2" t="s">
        <v>67</v>
      </c>
      <c r="AF18" s="2" t="s">
        <v>67</v>
      </c>
      <c r="AG18" s="2" t="s">
        <v>67</v>
      </c>
      <c r="AH18" s="2" t="s">
        <v>67</v>
      </c>
      <c r="AI18" s="2" t="s">
        <v>67</v>
      </c>
      <c r="AJ18" s="2" t="s">
        <v>67</v>
      </c>
      <c r="AK18" s="2" t="s">
        <v>67</v>
      </c>
      <c r="AL18" s="2" t="s">
        <v>67</v>
      </c>
      <c r="AM18" s="2" t="s">
        <v>67</v>
      </c>
      <c r="AN18" s="2" t="s">
        <v>67</v>
      </c>
      <c r="AO18" s="2" t="s">
        <v>67</v>
      </c>
      <c r="AP18" s="2" t="s">
        <v>67</v>
      </c>
      <c r="AQ18" s="2" t="s">
        <v>67</v>
      </c>
      <c r="AR18" s="2" t="s">
        <v>67</v>
      </c>
      <c r="AS18" s="2" t="s">
        <v>67</v>
      </c>
      <c r="AT18" s="2" t="s">
        <v>67</v>
      </c>
      <c r="AU18" s="2" t="s">
        <v>67</v>
      </c>
      <c r="AV18" s="2" t="s">
        <v>67</v>
      </c>
      <c r="AW18" s="2" t="s">
        <v>67</v>
      </c>
      <c r="AX18" s="2" t="s">
        <v>67</v>
      </c>
      <c r="AY18" s="2" t="s">
        <v>67</v>
      </c>
    </row>
    <row r="19" spans="1:51" ht="15.75" thickBot="1" x14ac:dyDescent="0.3">
      <c r="A19" s="1">
        <v>999999</v>
      </c>
      <c r="B19" t="s">
        <v>68</v>
      </c>
      <c r="C19" s="2" t="s">
        <v>67</v>
      </c>
      <c r="D19" s="2" t="s">
        <v>67</v>
      </c>
      <c r="E19" s="2" t="s">
        <v>67</v>
      </c>
      <c r="F19" s="2" t="s">
        <v>67</v>
      </c>
      <c r="G19" s="4"/>
      <c r="H19" s="4"/>
      <c r="I19" s="4"/>
      <c r="J19" s="2" t="s">
        <v>67</v>
      </c>
      <c r="K19" s="2" t="s">
        <v>67</v>
      </c>
      <c r="L19" s="2" t="s">
        <v>67</v>
      </c>
      <c r="M19" s="2" t="s">
        <v>67</v>
      </c>
      <c r="O19" s="2" t="s">
        <v>67</v>
      </c>
      <c r="P19" s="2" t="s">
        <v>67</v>
      </c>
      <c r="Q19" s="2" t="s">
        <v>67</v>
      </c>
      <c r="R19" s="2" t="s">
        <v>67</v>
      </c>
      <c r="S19" s="2" t="s">
        <v>67</v>
      </c>
      <c r="T19" s="2" t="s">
        <v>67</v>
      </c>
      <c r="U19" s="2" t="s">
        <v>67</v>
      </c>
      <c r="V19" s="2" t="s">
        <v>67</v>
      </c>
      <c r="W19" s="2" t="s">
        <v>67</v>
      </c>
      <c r="X19" s="2" t="s">
        <v>67</v>
      </c>
      <c r="Y19" s="2" t="s">
        <v>67</v>
      </c>
      <c r="Z19" s="2" t="s">
        <v>67</v>
      </c>
      <c r="AA19" s="2" t="s">
        <v>67</v>
      </c>
      <c r="AB19" s="2" t="s">
        <v>67</v>
      </c>
      <c r="AC19" s="2" t="s">
        <v>67</v>
      </c>
      <c r="AD19" s="2" t="s">
        <v>67</v>
      </c>
      <c r="AE19" s="2" t="s">
        <v>67</v>
      </c>
      <c r="AF19" s="2" t="s">
        <v>67</v>
      </c>
      <c r="AG19" s="2" t="s">
        <v>67</v>
      </c>
      <c r="AH19" s="2" t="s">
        <v>67</v>
      </c>
      <c r="AI19" s="2" t="s">
        <v>67</v>
      </c>
      <c r="AJ19" s="2" t="s">
        <v>67</v>
      </c>
      <c r="AK19" s="2" t="s">
        <v>67</v>
      </c>
      <c r="AL19" s="2" t="s">
        <v>67</v>
      </c>
      <c r="AM19" s="2" t="s">
        <v>67</v>
      </c>
      <c r="AO19" s="2" t="s">
        <v>67</v>
      </c>
      <c r="AQ19" s="2" t="s">
        <v>67</v>
      </c>
      <c r="AR19" s="2" t="s">
        <v>67</v>
      </c>
      <c r="AS19" s="2" t="s">
        <v>67</v>
      </c>
      <c r="AT19" s="2" t="s">
        <v>67</v>
      </c>
      <c r="AU19" s="2" t="s">
        <v>67</v>
      </c>
      <c r="AV19" s="2" t="s">
        <v>67</v>
      </c>
      <c r="AW19" s="2" t="s">
        <v>67</v>
      </c>
      <c r="AX19" s="2" t="s">
        <v>67</v>
      </c>
      <c r="AY19" s="2" t="s">
        <v>67</v>
      </c>
    </row>
    <row r="28" spans="1:51" x14ac:dyDescent="0.25">
      <c r="AK28" s="19"/>
      <c r="AL28" s="19"/>
    </row>
    <row r="29" spans="1:51" x14ac:dyDescent="0.25">
      <c r="AL29">
        <f>AL28-AK28</f>
        <v>0</v>
      </c>
    </row>
    <row r="351009" spans="1:10" x14ac:dyDescent="0.25">
      <c r="A351009" t="s">
        <v>69</v>
      </c>
      <c r="B351009" t="s">
        <v>70</v>
      </c>
      <c r="C351009" t="s">
        <v>242</v>
      </c>
      <c r="D351009" t="s">
        <v>73</v>
      </c>
      <c r="E351009" t="s">
        <v>74</v>
      </c>
      <c r="F351009" t="s">
        <v>75</v>
      </c>
      <c r="G351009" t="s">
        <v>78</v>
      </c>
      <c r="H351009" t="s">
        <v>75</v>
      </c>
      <c r="I351009" t="s">
        <v>79</v>
      </c>
      <c r="J351009" t="s">
        <v>80</v>
      </c>
    </row>
    <row r="351010" spans="1:10" x14ac:dyDescent="0.25">
      <c r="A351010" t="s">
        <v>81</v>
      </c>
      <c r="B351010" t="s">
        <v>82</v>
      </c>
      <c r="C351010" t="s">
        <v>243</v>
      </c>
      <c r="D351010" t="s">
        <v>85</v>
      </c>
      <c r="E351010" t="s">
        <v>86</v>
      </c>
      <c r="F351010" t="s">
        <v>87</v>
      </c>
      <c r="G351010" t="s">
        <v>90</v>
      </c>
      <c r="H351010" t="s">
        <v>91</v>
      </c>
      <c r="I351010" t="s">
        <v>92</v>
      </c>
      <c r="J351010" t="s">
        <v>93</v>
      </c>
    </row>
    <row r="351011" spans="1:10" x14ac:dyDescent="0.25">
      <c r="B351011" t="s">
        <v>94</v>
      </c>
      <c r="C351011" t="s">
        <v>244</v>
      </c>
      <c r="D351011" t="s">
        <v>97</v>
      </c>
      <c r="E351011" t="s">
        <v>98</v>
      </c>
      <c r="F351011" t="s">
        <v>99</v>
      </c>
      <c r="G351011" t="s">
        <v>102</v>
      </c>
      <c r="H351011" t="s">
        <v>99</v>
      </c>
      <c r="I351011" t="s">
        <v>103</v>
      </c>
      <c r="J351011" t="s">
        <v>104</v>
      </c>
    </row>
    <row r="351012" spans="1:10" x14ac:dyDescent="0.25">
      <c r="B351012" t="s">
        <v>105</v>
      </c>
      <c r="C351012" t="s">
        <v>245</v>
      </c>
      <c r="D351012" t="s">
        <v>108</v>
      </c>
      <c r="E351012" t="s">
        <v>109</v>
      </c>
      <c r="F351012" t="s">
        <v>110</v>
      </c>
      <c r="G351012" t="s">
        <v>109</v>
      </c>
      <c r="H351012" t="s">
        <v>110</v>
      </c>
      <c r="J351012" t="s">
        <v>113</v>
      </c>
    </row>
    <row r="351013" spans="1:10" x14ac:dyDescent="0.25">
      <c r="B351013" t="s">
        <v>114</v>
      </c>
      <c r="C351013" t="s">
        <v>246</v>
      </c>
      <c r="D351013" t="s">
        <v>117</v>
      </c>
      <c r="F351013" t="s">
        <v>118</v>
      </c>
      <c r="H351013" t="s">
        <v>121</v>
      </c>
    </row>
    <row r="351014" spans="1:10" x14ac:dyDescent="0.25">
      <c r="B351014" t="s">
        <v>122</v>
      </c>
      <c r="C351014" t="s">
        <v>247</v>
      </c>
      <c r="D351014" t="s">
        <v>125</v>
      </c>
    </row>
    <row r="351015" spans="1:10" x14ac:dyDescent="0.25">
      <c r="B351015" t="s">
        <v>128</v>
      </c>
      <c r="C351015" t="s">
        <v>248</v>
      </c>
      <c r="D351015" t="s">
        <v>130</v>
      </c>
    </row>
    <row r="351016" spans="1:10" x14ac:dyDescent="0.25">
      <c r="B351016" t="s">
        <v>132</v>
      </c>
      <c r="C351016" t="s">
        <v>249</v>
      </c>
      <c r="D351016" t="s">
        <v>134</v>
      </c>
    </row>
    <row r="351017" spans="1:10" x14ac:dyDescent="0.25">
      <c r="B351017" t="s">
        <v>136</v>
      </c>
      <c r="C351017" t="s">
        <v>250</v>
      </c>
      <c r="D351017" t="s">
        <v>138</v>
      </c>
    </row>
    <row r="351018" spans="1:10" x14ac:dyDescent="0.25">
      <c r="B351018" t="s">
        <v>140</v>
      </c>
      <c r="C351018" t="s">
        <v>251</v>
      </c>
      <c r="D351018" t="s">
        <v>142</v>
      </c>
    </row>
    <row r="351019" spans="1:10" x14ac:dyDescent="0.25">
      <c r="B351019" t="s">
        <v>144</v>
      </c>
      <c r="C351019" t="s">
        <v>252</v>
      </c>
      <c r="D351019" t="s">
        <v>146</v>
      </c>
    </row>
    <row r="351020" spans="1:10" x14ac:dyDescent="0.25">
      <c r="B351020" t="s">
        <v>148</v>
      </c>
      <c r="C351020" t="s">
        <v>253</v>
      </c>
    </row>
    <row r="351021" spans="1:10" x14ac:dyDescent="0.25">
      <c r="B351021" t="s">
        <v>151</v>
      </c>
      <c r="C351021" t="s">
        <v>254</v>
      </c>
    </row>
    <row r="351022" spans="1:10" x14ac:dyDescent="0.25">
      <c r="B351022" t="s">
        <v>154</v>
      </c>
      <c r="C351022" t="s">
        <v>255</v>
      </c>
    </row>
    <row r="351023" spans="1:10" x14ac:dyDescent="0.25">
      <c r="B351023" t="s">
        <v>157</v>
      </c>
      <c r="C351023" t="s">
        <v>256</v>
      </c>
    </row>
    <row r="351024" spans="1:10" x14ac:dyDescent="0.25">
      <c r="B351024" t="s">
        <v>160</v>
      </c>
      <c r="C351024" t="s">
        <v>257</v>
      </c>
    </row>
    <row r="351025" spans="2:3" x14ac:dyDescent="0.25">
      <c r="B351025" t="s">
        <v>163</v>
      </c>
      <c r="C351025" t="s">
        <v>258</v>
      </c>
    </row>
    <row r="351026" spans="2:3" x14ac:dyDescent="0.25">
      <c r="B351026" t="s">
        <v>166</v>
      </c>
      <c r="C351026" t="s">
        <v>259</v>
      </c>
    </row>
    <row r="351027" spans="2:3" x14ac:dyDescent="0.25">
      <c r="B351027" t="s">
        <v>169</v>
      </c>
      <c r="C351027" t="s">
        <v>260</v>
      </c>
    </row>
    <row r="351028" spans="2:3" x14ac:dyDescent="0.25">
      <c r="B351028" t="s">
        <v>172</v>
      </c>
      <c r="C351028" t="s">
        <v>261</v>
      </c>
    </row>
    <row r="351029" spans="2:3" x14ac:dyDescent="0.25">
      <c r="B351029" t="s">
        <v>175</v>
      </c>
      <c r="C351029" t="s">
        <v>262</v>
      </c>
    </row>
    <row r="351030" spans="2:3" x14ac:dyDescent="0.25">
      <c r="B351030" t="s">
        <v>177</v>
      </c>
      <c r="C351030" t="s">
        <v>263</v>
      </c>
    </row>
    <row r="351031" spans="2:3" x14ac:dyDescent="0.25">
      <c r="B351031" t="s">
        <v>179</v>
      </c>
      <c r="C351031" t="s">
        <v>264</v>
      </c>
    </row>
    <row r="351032" spans="2:3" x14ac:dyDescent="0.25">
      <c r="B351032" t="s">
        <v>181</v>
      </c>
      <c r="C351032" t="s">
        <v>265</v>
      </c>
    </row>
    <row r="351033" spans="2:3" x14ac:dyDescent="0.25">
      <c r="B351033" t="s">
        <v>183</v>
      </c>
      <c r="C351033" t="s">
        <v>266</v>
      </c>
    </row>
    <row r="351034" spans="2:3" x14ac:dyDescent="0.25">
      <c r="B351034" t="s">
        <v>185</v>
      </c>
      <c r="C351034" t="s">
        <v>267</v>
      </c>
    </row>
    <row r="351035" spans="2:3" x14ac:dyDescent="0.25">
      <c r="B351035" t="s">
        <v>187</v>
      </c>
      <c r="C351035" t="s">
        <v>268</v>
      </c>
    </row>
    <row r="351036" spans="2:3" x14ac:dyDescent="0.25">
      <c r="B351036" t="s">
        <v>189</v>
      </c>
      <c r="C351036" t="s">
        <v>269</v>
      </c>
    </row>
    <row r="351037" spans="2:3" x14ac:dyDescent="0.25">
      <c r="B351037" t="s">
        <v>191</v>
      </c>
      <c r="C351037" t="s">
        <v>270</v>
      </c>
    </row>
    <row r="351038" spans="2:3" x14ac:dyDescent="0.25">
      <c r="B351038" t="s">
        <v>193</v>
      </c>
      <c r="C351038" t="s">
        <v>271</v>
      </c>
    </row>
    <row r="351039" spans="2:3" x14ac:dyDescent="0.25">
      <c r="B351039" t="s">
        <v>195</v>
      </c>
      <c r="C351039" t="s">
        <v>123</v>
      </c>
    </row>
    <row r="351040" spans="2:3" x14ac:dyDescent="0.25">
      <c r="B351040" t="s">
        <v>197</v>
      </c>
    </row>
    <row r="351041" spans="2:2" x14ac:dyDescent="0.25">
      <c r="B351041" t="s">
        <v>199</v>
      </c>
    </row>
    <row r="351042" spans="2:2" x14ac:dyDescent="0.25">
      <c r="B351042" t="s">
        <v>201</v>
      </c>
    </row>
    <row r="351043" spans="2:2" x14ac:dyDescent="0.25">
      <c r="B351043" t="s">
        <v>203</v>
      </c>
    </row>
    <row r="351044" spans="2:2" x14ac:dyDescent="0.25">
      <c r="B351044" t="s">
        <v>205</v>
      </c>
    </row>
    <row r="351045" spans="2:2" x14ac:dyDescent="0.25">
      <c r="B351045" t="s">
        <v>207</v>
      </c>
    </row>
    <row r="351046" spans="2:2" x14ac:dyDescent="0.25">
      <c r="B351046" t="s">
        <v>209</v>
      </c>
    </row>
    <row r="351047" spans="2:2" x14ac:dyDescent="0.25">
      <c r="B351047" t="s">
        <v>211</v>
      </c>
    </row>
    <row r="351048" spans="2:2" x14ac:dyDescent="0.25">
      <c r="B351048" t="s">
        <v>213</v>
      </c>
    </row>
    <row r="351049" spans="2:2" x14ac:dyDescent="0.25">
      <c r="B351049" t="s">
        <v>215</v>
      </c>
    </row>
    <row r="351050" spans="2:2" x14ac:dyDescent="0.25">
      <c r="B351050" t="s">
        <v>217</v>
      </c>
    </row>
    <row r="351051" spans="2:2" x14ac:dyDescent="0.25">
      <c r="B351051" t="s">
        <v>219</v>
      </c>
    </row>
    <row r="351052" spans="2:2" x14ac:dyDescent="0.25">
      <c r="B351052" t="s">
        <v>221</v>
      </c>
    </row>
    <row r="351053" spans="2:2" x14ac:dyDescent="0.25">
      <c r="B351053" t="s">
        <v>223</v>
      </c>
    </row>
    <row r="351054" spans="2:2" x14ac:dyDescent="0.25">
      <c r="B351054" t="s">
        <v>225</v>
      </c>
    </row>
    <row r="351055" spans="2:2" x14ac:dyDescent="0.25">
      <c r="B351055" t="s">
        <v>227</v>
      </c>
    </row>
    <row r="351056" spans="2:2" x14ac:dyDescent="0.25">
      <c r="B351056" t="s">
        <v>229</v>
      </c>
    </row>
    <row r="351057" spans="2:2" x14ac:dyDescent="0.25">
      <c r="B351057" t="s">
        <v>231</v>
      </c>
    </row>
    <row r="351058" spans="2:2" x14ac:dyDescent="0.25">
      <c r="B351058" t="s">
        <v>233</v>
      </c>
    </row>
    <row r="351059" spans="2:2" x14ac:dyDescent="0.25">
      <c r="B351059" t="s">
        <v>235</v>
      </c>
    </row>
  </sheetData>
  <mergeCells count="1">
    <mergeCell ref="B8:AY8"/>
  </mergeCells>
  <dataValidations xWindow="458" yWindow="207"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7" xr:uid="{00000000-0002-0000-0100-000000000000}">
      <formula1>$A$351008:$A$351010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7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7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7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7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7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7" xr:uid="{00000000-0002-0000-0100-000007000000}">
      <formula1>$B$351008:$B$351059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7" xr:uid="{00000000-0002-0000-0100-000008000000}">
      <formula1>$C$351008:$C$351039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7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7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7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7" xr:uid="{00000000-0002-0000-0100-00000C000000}">
      <formula1>$A$351008:$A$351010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7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7" xr:uid="{00000000-0002-0000-0100-00000E000000}">
      <formula1>$D$351008:$D$351019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7" xr:uid="{00000000-0002-0000-0100-00000F000000}">
      <formula1>$E$351008:$E$351012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7" xr:uid="{00000000-0002-0000-0100-000010000000}">
      <formula1>$F$351008:$F$351013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U14 U16:U17 T11:T17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3 U15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7" xr:uid="{00000000-0002-0000-0100-000013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3 W15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W14 W16:W17 X12:X17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7" xr:uid="{00000000-0002-0000-0100-000016000000}">
      <formula1>$G$351008:$G$351012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7" xr:uid="{00000000-0002-0000-0100-000017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7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7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7" xr:uid="{00000000-0002-0000-0100-00001A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7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7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7" xr:uid="{00000000-0002-0000-0100-00001D000000}">
      <formula1>$H$351008:$H$351013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7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7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7" xr:uid="{00000000-0002-0000-0100-000020000000}">
      <formula1>$D$351008:$D$351019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7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7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7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7" xr:uid="{00000000-0002-0000-0100-000024000000}">
      <formula1>$I$351008:$I$351011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7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7" xr:uid="{00000000-0002-0000-0100-000026000000}">
      <formula1>$J$351008:$J$351012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7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7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7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7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7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7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7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7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7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7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9:I19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9"/>
  <sheetViews>
    <sheetView topLeftCell="R1" workbookViewId="0">
      <selection activeCell="U27" sqref="U27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6.85546875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8.5703125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272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405</v>
      </c>
    </row>
    <row r="5" spans="1:21" x14ac:dyDescent="0.25">
      <c r="B5" s="1" t="s">
        <v>6</v>
      </c>
      <c r="C5" s="5">
        <v>44651</v>
      </c>
    </row>
    <row r="6" spans="1:21" x14ac:dyDescent="0.25">
      <c r="B6" s="1" t="s">
        <v>7</v>
      </c>
      <c r="C6" s="1">
        <v>1</v>
      </c>
      <c r="D6" s="1" t="s">
        <v>8</v>
      </c>
    </row>
    <row r="8" spans="1:21" x14ac:dyDescent="0.25">
      <c r="A8" s="1" t="s">
        <v>9</v>
      </c>
      <c r="B8" s="28" t="s">
        <v>273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280</v>
      </c>
      <c r="F11" s="4">
        <v>87198</v>
      </c>
      <c r="G11" s="4" t="s">
        <v>339</v>
      </c>
      <c r="H11" s="4">
        <v>52714457</v>
      </c>
      <c r="I11" s="4" t="s">
        <v>340</v>
      </c>
      <c r="J11" s="3">
        <v>44648</v>
      </c>
      <c r="K11" s="4" t="s">
        <v>86</v>
      </c>
      <c r="L11" s="4" t="s">
        <v>75</v>
      </c>
      <c r="M11" s="4"/>
      <c r="N11" s="4">
        <v>80004143</v>
      </c>
      <c r="O11" s="4" t="s">
        <v>108</v>
      </c>
      <c r="P11" s="4" t="s">
        <v>67</v>
      </c>
      <c r="Q11" s="4" t="s">
        <v>341</v>
      </c>
      <c r="R11" s="4" t="s">
        <v>349</v>
      </c>
      <c r="S11" s="4">
        <v>635567</v>
      </c>
      <c r="T11" s="4">
        <v>186</v>
      </c>
      <c r="U11" s="4" t="s">
        <v>351</v>
      </c>
    </row>
    <row r="12" spans="1:21" s="11" customFormat="1" ht="15.75" thickBot="1" x14ac:dyDescent="0.3">
      <c r="A12" s="10">
        <v>2</v>
      </c>
      <c r="B12" s="11" t="s">
        <v>331</v>
      </c>
      <c r="C12" s="4" t="s">
        <v>69</v>
      </c>
      <c r="D12" s="4" t="s">
        <v>67</v>
      </c>
      <c r="E12" s="4" t="s">
        <v>280</v>
      </c>
      <c r="F12" s="4">
        <v>87199</v>
      </c>
      <c r="G12" s="4" t="s">
        <v>339</v>
      </c>
      <c r="H12" s="4">
        <v>52714457</v>
      </c>
      <c r="I12" s="4" t="s">
        <v>340</v>
      </c>
      <c r="J12" s="3">
        <v>44648</v>
      </c>
      <c r="K12" s="4" t="s">
        <v>86</v>
      </c>
      <c r="L12" s="4" t="s">
        <v>75</v>
      </c>
      <c r="M12" s="4"/>
      <c r="N12" s="4">
        <v>80004143</v>
      </c>
      <c r="O12" s="4" t="s">
        <v>108</v>
      </c>
      <c r="P12" s="4"/>
      <c r="Q12" s="4" t="s">
        <v>341</v>
      </c>
      <c r="R12" s="4" t="s">
        <v>349</v>
      </c>
      <c r="S12" s="4">
        <v>1291551</v>
      </c>
      <c r="T12" s="4">
        <v>186</v>
      </c>
      <c r="U12" s="4" t="s">
        <v>351</v>
      </c>
    </row>
    <row r="13" spans="1:21" s="11" customFormat="1" ht="15.75" thickBot="1" x14ac:dyDescent="0.3">
      <c r="A13" s="10">
        <v>3</v>
      </c>
      <c r="B13" s="11" t="s">
        <v>332</v>
      </c>
      <c r="C13" s="4" t="s">
        <v>69</v>
      </c>
      <c r="D13" s="4" t="s">
        <v>67</v>
      </c>
      <c r="E13" s="4" t="s">
        <v>280</v>
      </c>
      <c r="F13" s="4">
        <v>87201</v>
      </c>
      <c r="G13" s="4" t="s">
        <v>339</v>
      </c>
      <c r="H13" s="4">
        <v>52714457</v>
      </c>
      <c r="I13" s="4" t="s">
        <v>340</v>
      </c>
      <c r="J13" s="3">
        <v>44648</v>
      </c>
      <c r="K13" s="4" t="s">
        <v>86</v>
      </c>
      <c r="L13" s="4" t="s">
        <v>75</v>
      </c>
      <c r="M13" s="4"/>
      <c r="N13" s="4">
        <v>90121167</v>
      </c>
      <c r="O13" s="4" t="s">
        <v>138</v>
      </c>
      <c r="P13" s="4"/>
      <c r="Q13" s="4" t="s">
        <v>342</v>
      </c>
      <c r="R13" s="4" t="s">
        <v>349</v>
      </c>
      <c r="S13" s="4">
        <v>666816</v>
      </c>
      <c r="T13" s="4">
        <v>186</v>
      </c>
      <c r="U13" s="4" t="s">
        <v>351</v>
      </c>
    </row>
    <row r="14" spans="1:21" s="11" customFormat="1" ht="15.75" thickBot="1" x14ac:dyDescent="0.3">
      <c r="A14" s="10">
        <v>4</v>
      </c>
      <c r="B14" s="11" t="s">
        <v>333</v>
      </c>
      <c r="C14" s="4" t="s">
        <v>69</v>
      </c>
      <c r="D14" s="4" t="s">
        <v>67</v>
      </c>
      <c r="E14" s="4" t="s">
        <v>280</v>
      </c>
      <c r="F14" s="4">
        <v>87202</v>
      </c>
      <c r="G14" s="4" t="s">
        <v>339</v>
      </c>
      <c r="H14" s="4">
        <v>52714457</v>
      </c>
      <c r="I14" s="4" t="s">
        <v>340</v>
      </c>
      <c r="J14" s="3">
        <v>44648</v>
      </c>
      <c r="K14" s="4" t="s">
        <v>86</v>
      </c>
      <c r="L14" s="4" t="s">
        <v>75</v>
      </c>
      <c r="M14" s="4"/>
      <c r="N14" s="4">
        <v>900996262</v>
      </c>
      <c r="O14" s="4" t="s">
        <v>85</v>
      </c>
      <c r="P14" s="4"/>
      <c r="Q14" s="4" t="s">
        <v>343</v>
      </c>
      <c r="R14" s="4" t="s">
        <v>349</v>
      </c>
      <c r="S14" s="4">
        <v>1010596</v>
      </c>
      <c r="T14" s="4">
        <v>186</v>
      </c>
      <c r="U14" s="4" t="s">
        <v>351</v>
      </c>
    </row>
    <row r="15" spans="1:21" s="11" customFormat="1" ht="15.75" thickBot="1" x14ac:dyDescent="0.3">
      <c r="A15" s="10">
        <v>5</v>
      </c>
      <c r="B15" s="11" t="s">
        <v>334</v>
      </c>
      <c r="C15" s="4" t="s">
        <v>69</v>
      </c>
      <c r="D15" s="4" t="s">
        <v>67</v>
      </c>
      <c r="E15" s="4" t="s">
        <v>280</v>
      </c>
      <c r="F15" s="4">
        <v>87203</v>
      </c>
      <c r="G15" s="4" t="s">
        <v>339</v>
      </c>
      <c r="H15" s="4">
        <v>52714457</v>
      </c>
      <c r="I15" s="4" t="s">
        <v>340</v>
      </c>
      <c r="J15" s="3">
        <v>44648</v>
      </c>
      <c r="K15" s="4" t="s">
        <v>86</v>
      </c>
      <c r="L15" s="4" t="s">
        <v>75</v>
      </c>
      <c r="M15" s="4"/>
      <c r="N15" s="4">
        <v>7632238</v>
      </c>
      <c r="O15" s="4" t="s">
        <v>117</v>
      </c>
      <c r="P15" s="4"/>
      <c r="Q15" s="4" t="s">
        <v>344</v>
      </c>
      <c r="R15" s="4" t="s">
        <v>349</v>
      </c>
      <c r="S15" s="4">
        <v>862055</v>
      </c>
      <c r="T15" s="4">
        <v>186</v>
      </c>
      <c r="U15" s="4" t="s">
        <v>351</v>
      </c>
    </row>
    <row r="16" spans="1:21" s="11" customFormat="1" ht="15.75" thickBot="1" x14ac:dyDescent="0.3">
      <c r="A16" s="10">
        <v>6</v>
      </c>
      <c r="B16" s="11" t="s">
        <v>335</v>
      </c>
      <c r="C16" s="4" t="s">
        <v>69</v>
      </c>
      <c r="D16" s="4" t="s">
        <v>67</v>
      </c>
      <c r="E16" s="4" t="s">
        <v>280</v>
      </c>
      <c r="F16" s="4">
        <v>87204</v>
      </c>
      <c r="G16" s="4" t="s">
        <v>339</v>
      </c>
      <c r="H16" s="4">
        <v>52714457</v>
      </c>
      <c r="I16" s="4" t="s">
        <v>340</v>
      </c>
      <c r="J16" s="3">
        <v>44648</v>
      </c>
      <c r="K16" s="4" t="s">
        <v>86</v>
      </c>
      <c r="L16" s="4" t="s">
        <v>75</v>
      </c>
      <c r="M16" s="4"/>
      <c r="N16" s="4">
        <v>80004143</v>
      </c>
      <c r="O16" s="4" t="s">
        <v>108</v>
      </c>
      <c r="P16" s="4"/>
      <c r="Q16" s="4" t="s">
        <v>341</v>
      </c>
      <c r="R16" s="4" t="s">
        <v>349</v>
      </c>
      <c r="S16" s="4">
        <v>463095</v>
      </c>
      <c r="T16" s="4">
        <v>186</v>
      </c>
      <c r="U16" s="4" t="s">
        <v>351</v>
      </c>
    </row>
    <row r="17" spans="1:21" s="11" customFormat="1" ht="15.75" thickBot="1" x14ac:dyDescent="0.3">
      <c r="A17" s="10">
        <v>7</v>
      </c>
      <c r="B17" s="11" t="s">
        <v>336</v>
      </c>
      <c r="C17" s="4" t="s">
        <v>69</v>
      </c>
      <c r="D17" s="4" t="s">
        <v>67</v>
      </c>
      <c r="E17" s="4" t="s">
        <v>280</v>
      </c>
      <c r="F17" s="4">
        <v>87210</v>
      </c>
      <c r="G17" s="4" t="s">
        <v>339</v>
      </c>
      <c r="H17" s="4">
        <v>52714457</v>
      </c>
      <c r="I17" s="4" t="s">
        <v>340</v>
      </c>
      <c r="J17" s="3">
        <v>44648</v>
      </c>
      <c r="K17" s="4" t="s">
        <v>86</v>
      </c>
      <c r="L17" s="4" t="s">
        <v>75</v>
      </c>
      <c r="M17" s="4"/>
      <c r="N17" s="4">
        <v>900996262</v>
      </c>
      <c r="O17" s="4" t="s">
        <v>85</v>
      </c>
      <c r="P17" s="4"/>
      <c r="Q17" s="4" t="s">
        <v>343</v>
      </c>
      <c r="R17" s="4" t="s">
        <v>349</v>
      </c>
      <c r="S17" s="4">
        <v>1550630</v>
      </c>
      <c r="T17" s="4">
        <v>186</v>
      </c>
      <c r="U17" s="4" t="s">
        <v>351</v>
      </c>
    </row>
    <row r="18" spans="1:21" s="11" customFormat="1" ht="15.75" thickBot="1" x14ac:dyDescent="0.3">
      <c r="A18" s="10">
        <v>8</v>
      </c>
      <c r="B18" s="11" t="s">
        <v>337</v>
      </c>
      <c r="C18" s="4" t="s">
        <v>69</v>
      </c>
      <c r="D18" s="4" t="s">
        <v>67</v>
      </c>
      <c r="E18" s="4" t="s">
        <v>280</v>
      </c>
      <c r="F18" s="4">
        <v>87213</v>
      </c>
      <c r="G18" s="4" t="s">
        <v>339</v>
      </c>
      <c r="H18" s="4">
        <v>52714457</v>
      </c>
      <c r="I18" s="4" t="s">
        <v>340</v>
      </c>
      <c r="J18" s="3">
        <v>44648</v>
      </c>
      <c r="K18" s="4" t="s">
        <v>86</v>
      </c>
      <c r="L18" s="4" t="s">
        <v>75</v>
      </c>
      <c r="M18" s="4"/>
      <c r="N18" s="4">
        <v>80004143</v>
      </c>
      <c r="O18" s="4" t="s">
        <v>108</v>
      </c>
      <c r="P18" s="4"/>
      <c r="Q18" s="4" t="s">
        <v>341</v>
      </c>
      <c r="R18" s="4" t="s">
        <v>349</v>
      </c>
      <c r="S18" s="4">
        <v>392087</v>
      </c>
      <c r="T18" s="4">
        <v>186</v>
      </c>
      <c r="U18" s="4" t="s">
        <v>351</v>
      </c>
    </row>
    <row r="19" spans="1:21" s="11" customFormat="1" ht="15.75" thickBot="1" x14ac:dyDescent="0.3">
      <c r="A19" s="10">
        <v>9</v>
      </c>
      <c r="B19" s="11" t="s">
        <v>338</v>
      </c>
      <c r="C19" s="4" t="s">
        <v>69</v>
      </c>
      <c r="D19" s="4" t="s">
        <v>67</v>
      </c>
      <c r="E19" s="4" t="s">
        <v>280</v>
      </c>
      <c r="F19" s="4">
        <v>87215</v>
      </c>
      <c r="G19" s="4" t="s">
        <v>339</v>
      </c>
      <c r="H19" s="4">
        <v>52714457</v>
      </c>
      <c r="I19" s="4" t="s">
        <v>340</v>
      </c>
      <c r="J19" s="3">
        <v>44648</v>
      </c>
      <c r="K19" s="4" t="s">
        <v>86</v>
      </c>
      <c r="L19" s="4" t="s">
        <v>75</v>
      </c>
      <c r="M19" s="4"/>
      <c r="N19" s="4">
        <v>80004143</v>
      </c>
      <c r="O19" s="4" t="s">
        <v>108</v>
      </c>
      <c r="P19" s="4"/>
      <c r="Q19" s="4" t="s">
        <v>341</v>
      </c>
      <c r="R19" s="4" t="s">
        <v>349</v>
      </c>
      <c r="S19" s="4">
        <v>2185809</v>
      </c>
      <c r="T19" s="4">
        <v>186</v>
      </c>
      <c r="U19" s="4" t="s">
        <v>351</v>
      </c>
    </row>
    <row r="20" spans="1:21" s="11" customFormat="1" ht="15.75" thickBot="1" x14ac:dyDescent="0.3">
      <c r="A20" s="10">
        <v>10</v>
      </c>
      <c r="B20" s="11" t="s">
        <v>346</v>
      </c>
      <c r="C20" s="4" t="s">
        <v>69</v>
      </c>
      <c r="D20" s="4" t="s">
        <v>67</v>
      </c>
      <c r="E20" s="4" t="s">
        <v>280</v>
      </c>
      <c r="F20" s="4">
        <v>87216</v>
      </c>
      <c r="G20" s="4" t="s">
        <v>339</v>
      </c>
      <c r="H20" s="4">
        <v>52714457</v>
      </c>
      <c r="I20" s="4" t="s">
        <v>340</v>
      </c>
      <c r="J20" s="3">
        <v>44648</v>
      </c>
      <c r="K20" s="4" t="s">
        <v>86</v>
      </c>
      <c r="L20" s="4" t="s">
        <v>75</v>
      </c>
      <c r="M20" s="4"/>
      <c r="N20" s="4">
        <v>80004143</v>
      </c>
      <c r="O20" s="4" t="s">
        <v>108</v>
      </c>
      <c r="P20" s="4"/>
      <c r="Q20" s="4" t="s">
        <v>341</v>
      </c>
      <c r="R20" s="4" t="s">
        <v>349</v>
      </c>
      <c r="S20" s="4">
        <v>222286</v>
      </c>
      <c r="T20" s="4">
        <v>186</v>
      </c>
      <c r="U20" s="4" t="s">
        <v>351</v>
      </c>
    </row>
    <row r="21" spans="1:21" s="11" customFormat="1" ht="15.75" thickBot="1" x14ac:dyDescent="0.3">
      <c r="A21" s="10">
        <v>11</v>
      </c>
      <c r="B21" s="11" t="s">
        <v>347</v>
      </c>
      <c r="C21" s="4" t="s">
        <v>69</v>
      </c>
      <c r="D21" s="4" t="s">
        <v>67</v>
      </c>
      <c r="E21" s="4" t="s">
        <v>280</v>
      </c>
      <c r="F21" s="4">
        <v>87217</v>
      </c>
      <c r="G21" s="4" t="s">
        <v>339</v>
      </c>
      <c r="H21" s="4">
        <v>52714457</v>
      </c>
      <c r="I21" s="4" t="s">
        <v>340</v>
      </c>
      <c r="J21" s="3">
        <v>44648</v>
      </c>
      <c r="K21" s="4" t="s">
        <v>86</v>
      </c>
      <c r="L21" s="4" t="s">
        <v>75</v>
      </c>
      <c r="M21" s="4"/>
      <c r="N21" s="4">
        <v>90049572</v>
      </c>
      <c r="O21" s="4" t="s">
        <v>117</v>
      </c>
      <c r="P21" s="4"/>
      <c r="Q21" s="4" t="s">
        <v>345</v>
      </c>
      <c r="R21" s="4" t="s">
        <v>349</v>
      </c>
      <c r="S21" s="4">
        <v>2642984</v>
      </c>
      <c r="T21" s="4">
        <v>186</v>
      </c>
      <c r="U21" s="4" t="s">
        <v>351</v>
      </c>
    </row>
    <row r="22" spans="1:21" s="11" customFormat="1" ht="15.75" thickBot="1" x14ac:dyDescent="0.3">
      <c r="A22" s="10">
        <v>12</v>
      </c>
      <c r="B22" s="11" t="s">
        <v>348</v>
      </c>
      <c r="C22" s="4" t="s">
        <v>69</v>
      </c>
      <c r="D22" s="4" t="s">
        <v>67</v>
      </c>
      <c r="E22" s="4" t="s">
        <v>280</v>
      </c>
      <c r="F22" s="4">
        <v>87218</v>
      </c>
      <c r="G22" s="4" t="s">
        <v>339</v>
      </c>
      <c r="H22" s="4">
        <v>52714457</v>
      </c>
      <c r="I22" s="4" t="s">
        <v>340</v>
      </c>
      <c r="J22" s="3">
        <v>44648</v>
      </c>
      <c r="K22" s="4" t="s">
        <v>86</v>
      </c>
      <c r="L22" s="4" t="s">
        <v>75</v>
      </c>
      <c r="M22" s="4"/>
      <c r="N22" s="4">
        <v>80004143</v>
      </c>
      <c r="O22" s="4" t="s">
        <v>108</v>
      </c>
      <c r="P22" s="4"/>
      <c r="Q22" s="4" t="s">
        <v>341</v>
      </c>
      <c r="R22" s="4" t="s">
        <v>349</v>
      </c>
      <c r="S22" s="4">
        <v>175976</v>
      </c>
      <c r="T22" s="4">
        <v>186</v>
      </c>
      <c r="U22" s="4" t="s">
        <v>351</v>
      </c>
    </row>
    <row r="23" spans="1:21" s="13" customFormat="1" ht="15.75" thickBot="1" x14ac:dyDescent="0.3">
      <c r="A23" s="12">
        <v>13</v>
      </c>
      <c r="B23" s="13" t="s">
        <v>350</v>
      </c>
      <c r="C23" s="4" t="s">
        <v>69</v>
      </c>
      <c r="D23" s="4" t="s">
        <v>67</v>
      </c>
      <c r="E23" s="4" t="s">
        <v>280</v>
      </c>
      <c r="F23" s="4">
        <v>87219</v>
      </c>
      <c r="G23" s="4" t="s">
        <v>339</v>
      </c>
      <c r="H23" s="4">
        <v>52714457</v>
      </c>
      <c r="I23" s="4" t="s">
        <v>340</v>
      </c>
      <c r="J23" s="3">
        <v>44648</v>
      </c>
      <c r="K23" s="4" t="s">
        <v>86</v>
      </c>
      <c r="L23" s="4" t="s">
        <v>75</v>
      </c>
      <c r="M23" s="4"/>
      <c r="N23" s="4">
        <v>80004143</v>
      </c>
      <c r="O23" s="4" t="s">
        <v>108</v>
      </c>
      <c r="P23" s="4"/>
      <c r="Q23" s="4" t="s">
        <v>341</v>
      </c>
      <c r="R23" s="4" t="s">
        <v>349</v>
      </c>
      <c r="S23" s="4">
        <v>154365</v>
      </c>
      <c r="T23" s="4">
        <v>186</v>
      </c>
      <c r="U23" s="4" t="s">
        <v>351</v>
      </c>
    </row>
    <row r="24" spans="1:21" s="13" customFormat="1" ht="15.75" thickBot="1" x14ac:dyDescent="0.3">
      <c r="A24" s="12">
        <v>14</v>
      </c>
      <c r="B24" s="13" t="s">
        <v>364</v>
      </c>
      <c r="C24" s="4" t="s">
        <v>69</v>
      </c>
      <c r="D24" s="4"/>
      <c r="E24" s="4" t="s">
        <v>280</v>
      </c>
      <c r="F24" s="4">
        <v>34703</v>
      </c>
      <c r="G24" s="4" t="s">
        <v>339</v>
      </c>
      <c r="H24" s="4">
        <v>52714457</v>
      </c>
      <c r="I24" s="4" t="s">
        <v>340</v>
      </c>
      <c r="J24" s="3">
        <v>43467</v>
      </c>
      <c r="K24" s="4" t="s">
        <v>86</v>
      </c>
      <c r="L24" s="4" t="s">
        <v>75</v>
      </c>
      <c r="M24" s="4"/>
      <c r="N24" s="4">
        <v>860067479</v>
      </c>
      <c r="O24" s="4" t="s">
        <v>97</v>
      </c>
      <c r="P24" s="4"/>
      <c r="Q24" s="4" t="s">
        <v>366</v>
      </c>
      <c r="R24" s="4" t="s">
        <v>367</v>
      </c>
      <c r="S24" s="4">
        <v>15529316</v>
      </c>
      <c r="T24" s="4">
        <v>480</v>
      </c>
      <c r="U24" s="4" t="s">
        <v>368</v>
      </c>
    </row>
    <row r="25" spans="1:21" s="13" customFormat="1" ht="15.75" thickBot="1" x14ac:dyDescent="0.3">
      <c r="A25" s="12">
        <v>15</v>
      </c>
      <c r="B25" s="13" t="s">
        <v>365</v>
      </c>
      <c r="C25" s="4" t="s">
        <v>69</v>
      </c>
      <c r="D25" s="4"/>
      <c r="E25" s="4" t="s">
        <v>280</v>
      </c>
      <c r="F25" s="4">
        <v>34698</v>
      </c>
      <c r="G25" s="4" t="s">
        <v>339</v>
      </c>
      <c r="H25" s="4">
        <v>52714457</v>
      </c>
      <c r="I25" s="4" t="s">
        <v>340</v>
      </c>
      <c r="J25" s="3">
        <v>43467</v>
      </c>
      <c r="K25" s="4" t="s">
        <v>86</v>
      </c>
      <c r="L25" s="4" t="s">
        <v>75</v>
      </c>
      <c r="M25" s="4"/>
      <c r="N25" s="4">
        <v>800093388</v>
      </c>
      <c r="O25" s="4" t="s">
        <v>97</v>
      </c>
      <c r="P25" s="4"/>
      <c r="Q25" s="4" t="s">
        <v>369</v>
      </c>
      <c r="R25" s="4" t="s">
        <v>367</v>
      </c>
      <c r="S25" s="4">
        <v>63483248</v>
      </c>
      <c r="T25" s="4">
        <v>480</v>
      </c>
      <c r="U25" s="4" t="s">
        <v>368</v>
      </c>
    </row>
    <row r="26" spans="1:21" s="21" customFormat="1" ht="15.75" thickBot="1" x14ac:dyDescent="0.3">
      <c r="A26" s="20">
        <v>16</v>
      </c>
      <c r="B26" s="21" t="s">
        <v>370</v>
      </c>
      <c r="C26" s="4" t="s">
        <v>69</v>
      </c>
      <c r="D26" s="4"/>
      <c r="E26" s="4" t="s">
        <v>280</v>
      </c>
      <c r="F26" s="4">
        <v>34701</v>
      </c>
      <c r="G26" s="4" t="s">
        <v>339</v>
      </c>
      <c r="H26" s="4">
        <v>52714457</v>
      </c>
      <c r="I26" s="4" t="s">
        <v>340</v>
      </c>
      <c r="J26" s="3">
        <v>43467</v>
      </c>
      <c r="K26" s="4" t="s">
        <v>86</v>
      </c>
      <c r="L26" s="4" t="s">
        <v>75</v>
      </c>
      <c r="M26" s="4"/>
      <c r="N26" s="4">
        <v>800093388</v>
      </c>
      <c r="O26" s="4" t="s">
        <v>97</v>
      </c>
      <c r="P26" s="4"/>
      <c r="Q26" s="4" t="s">
        <v>369</v>
      </c>
      <c r="R26" s="4" t="s">
        <v>367</v>
      </c>
      <c r="S26" s="4">
        <v>20911491</v>
      </c>
      <c r="T26" s="4">
        <v>480</v>
      </c>
      <c r="U26" s="4" t="s">
        <v>368</v>
      </c>
    </row>
    <row r="27" spans="1:21" s="13" customFormat="1" ht="15.75" thickBot="1" x14ac:dyDescent="0.3">
      <c r="A27" s="12">
        <v>17</v>
      </c>
      <c r="B27" s="13" t="s">
        <v>378</v>
      </c>
      <c r="C27" s="4" t="s">
        <v>69</v>
      </c>
      <c r="D27" s="4"/>
      <c r="E27" s="4" t="s">
        <v>280</v>
      </c>
      <c r="F27" s="4">
        <v>39494</v>
      </c>
      <c r="G27" s="4" t="s">
        <v>339</v>
      </c>
      <c r="H27" s="4">
        <v>52714457</v>
      </c>
      <c r="I27" s="4" t="s">
        <v>340</v>
      </c>
      <c r="J27" s="3">
        <v>43665</v>
      </c>
      <c r="K27" s="4" t="s">
        <v>86</v>
      </c>
      <c r="L27" s="4" t="s">
        <v>75</v>
      </c>
      <c r="M27" s="4"/>
      <c r="N27" s="4">
        <v>800058607</v>
      </c>
      <c r="O27" s="4" t="s">
        <v>97</v>
      </c>
      <c r="P27" s="4"/>
      <c r="Q27" s="4" t="s">
        <v>379</v>
      </c>
      <c r="R27" s="4" t="s">
        <v>380</v>
      </c>
      <c r="S27" s="4">
        <v>1062329424</v>
      </c>
      <c r="T27" s="4">
        <v>165</v>
      </c>
      <c r="U27" s="4" t="s">
        <v>368</v>
      </c>
    </row>
    <row r="28" spans="1:21" x14ac:dyDescent="0.25">
      <c r="A28" s="1">
        <v>-1</v>
      </c>
      <c r="C28" s="2" t="s">
        <v>67</v>
      </c>
      <c r="D28" s="2" t="s">
        <v>67</v>
      </c>
      <c r="E28" s="2" t="s">
        <v>67</v>
      </c>
      <c r="F28" s="2" t="s">
        <v>67</v>
      </c>
      <c r="G28" s="2" t="s">
        <v>67</v>
      </c>
      <c r="H28" s="2" t="s">
        <v>67</v>
      </c>
      <c r="I28" s="2" t="s">
        <v>67</v>
      </c>
      <c r="J28" s="2" t="s">
        <v>67</v>
      </c>
      <c r="K28" s="2" t="s">
        <v>67</v>
      </c>
      <c r="L28" s="2" t="s">
        <v>67</v>
      </c>
      <c r="M28" s="2"/>
      <c r="N28" s="2" t="s">
        <v>67</v>
      </c>
      <c r="O28" s="2" t="s">
        <v>67</v>
      </c>
      <c r="P28" s="2" t="s">
        <v>67</v>
      </c>
      <c r="Q28" s="2"/>
      <c r="R28" s="2" t="s">
        <v>67</v>
      </c>
      <c r="S28" s="18"/>
      <c r="T28" s="2" t="s">
        <v>67</v>
      </c>
      <c r="U28" s="2" t="s">
        <v>67</v>
      </c>
    </row>
    <row r="29" spans="1:21" x14ac:dyDescent="0.25">
      <c r="A29" s="1">
        <v>999999</v>
      </c>
      <c r="B29" t="s">
        <v>68</v>
      </c>
      <c r="C29" s="2" t="s">
        <v>67</v>
      </c>
      <c r="D29" s="2" t="s">
        <v>67</v>
      </c>
      <c r="E29" s="2" t="s">
        <v>67</v>
      </c>
      <c r="F29" s="2" t="s">
        <v>67</v>
      </c>
      <c r="G29" s="2" t="s">
        <v>67</v>
      </c>
      <c r="H29" s="2" t="s">
        <v>67</v>
      </c>
      <c r="I29" s="2" t="s">
        <v>67</v>
      </c>
      <c r="J29" s="2" t="s">
        <v>67</v>
      </c>
      <c r="K29" s="2" t="s">
        <v>67</v>
      </c>
      <c r="L29" s="2" t="s">
        <v>67</v>
      </c>
      <c r="M29" s="2"/>
      <c r="N29" s="2" t="s">
        <v>67</v>
      </c>
      <c r="O29" s="2" t="s">
        <v>67</v>
      </c>
      <c r="P29" s="2" t="s">
        <v>67</v>
      </c>
      <c r="Q29" s="2"/>
      <c r="R29" s="2" t="s">
        <v>67</v>
      </c>
      <c r="S29" s="18"/>
      <c r="T29" s="2" t="s">
        <v>67</v>
      </c>
      <c r="U29" s="2" t="s">
        <v>67</v>
      </c>
    </row>
    <row r="31" spans="1:21" x14ac:dyDescent="0.25">
      <c r="R31" s="19"/>
      <c r="S31" s="19"/>
    </row>
    <row r="32" spans="1:21" x14ac:dyDescent="0.25">
      <c r="P32" s="19"/>
      <c r="Q32" s="19"/>
    </row>
    <row r="351019" spans="1:5" x14ac:dyDescent="0.25">
      <c r="A351019" t="s">
        <v>69</v>
      </c>
      <c r="B351019" t="s">
        <v>280</v>
      </c>
      <c r="C351019" t="s">
        <v>74</v>
      </c>
      <c r="D351019" t="s">
        <v>75</v>
      </c>
      <c r="E351019" t="s">
        <v>73</v>
      </c>
    </row>
    <row r="351020" spans="1:5" x14ac:dyDescent="0.25">
      <c r="A351020" t="s">
        <v>81</v>
      </c>
      <c r="B351020" t="s">
        <v>281</v>
      </c>
      <c r="C351020" t="s">
        <v>86</v>
      </c>
      <c r="D351020" t="s">
        <v>87</v>
      </c>
      <c r="E351020" t="s">
        <v>85</v>
      </c>
    </row>
    <row r="351021" spans="1:5" x14ac:dyDescent="0.25">
      <c r="B351021" t="s">
        <v>123</v>
      </c>
      <c r="C351021" t="s">
        <v>98</v>
      </c>
      <c r="D351021" t="s">
        <v>99</v>
      </c>
      <c r="E351021" t="s">
        <v>97</v>
      </c>
    </row>
    <row r="351022" spans="1:5" x14ac:dyDescent="0.25">
      <c r="C351022" t="s">
        <v>109</v>
      </c>
      <c r="D351022" t="s">
        <v>110</v>
      </c>
      <c r="E351022" t="s">
        <v>108</v>
      </c>
    </row>
    <row r="351023" spans="1:5" x14ac:dyDescent="0.25">
      <c r="D351023" t="s">
        <v>118</v>
      </c>
      <c r="E351023" t="s">
        <v>117</v>
      </c>
    </row>
    <row r="351024" spans="1:5" x14ac:dyDescent="0.25">
      <c r="E351024" t="s">
        <v>125</v>
      </c>
    </row>
    <row r="351025" spans="5:5" x14ac:dyDescent="0.25">
      <c r="E351025" t="s">
        <v>130</v>
      </c>
    </row>
    <row r="351026" spans="5:5" x14ac:dyDescent="0.25">
      <c r="E351026" t="s">
        <v>134</v>
      </c>
    </row>
    <row r="351027" spans="5:5" x14ac:dyDescent="0.25">
      <c r="E351027" t="s">
        <v>138</v>
      </c>
    </row>
    <row r="351028" spans="5:5" x14ac:dyDescent="0.25">
      <c r="E351028" t="s">
        <v>142</v>
      </c>
    </row>
    <row r="351029" spans="5:5" x14ac:dyDescent="0.25">
      <c r="E351029" t="s">
        <v>146</v>
      </c>
    </row>
  </sheetData>
  <mergeCells count="1">
    <mergeCell ref="B8:U8"/>
  </mergeCells>
  <phoneticPr fontId="3" type="noConversion"/>
  <dataValidations xWindow="678" yWindow="223" count="18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7" xr:uid="{00000000-0002-0000-0200-000000000000}">
      <formula1>$A$351018:$A$351020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7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7" xr:uid="{00000000-0002-0000-0200-000002000000}">
      <formula1>$B$351018:$B$351021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7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27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27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27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7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7" xr:uid="{00000000-0002-0000-0200-000008000000}">
      <formula1>$C$351018:$C$351022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7" xr:uid="{00000000-0002-0000-0200-000009000000}">
      <formula1>$D$351018:$D$351023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N11:N27" xr:uid="{00000000-0002-0000-0200-00000A000000}">
      <formula1>-99999999999</formula1>
      <formula2>99999999999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7" xr:uid="{00000000-0002-0000-0200-00000C000000}">
      <formula1>$E$351018:$E$351029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7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7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7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7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7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7" xr:uid="{00000000-0002-0000-0200-000012000000}">
      <formula1>0</formula1>
      <formula2>390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9"/>
  <sheetViews>
    <sheetView topLeftCell="J1" workbookViewId="0">
      <selection activeCell="L16" sqref="L16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11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282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405</v>
      </c>
    </row>
    <row r="5" spans="1:43" x14ac:dyDescent="0.25">
      <c r="B5" s="1" t="s">
        <v>6</v>
      </c>
      <c r="C5" s="5">
        <v>44651</v>
      </c>
    </row>
    <row r="6" spans="1:43" x14ac:dyDescent="0.25">
      <c r="B6" s="1" t="s">
        <v>7</v>
      </c>
      <c r="C6" s="1">
        <v>1</v>
      </c>
      <c r="D6" s="1" t="s">
        <v>8</v>
      </c>
    </row>
    <row r="8" spans="1:43" x14ac:dyDescent="0.25">
      <c r="A8" s="1" t="s">
        <v>9</v>
      </c>
      <c r="B8" s="28" t="s">
        <v>283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.75" thickBot="1" x14ac:dyDescent="0.3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ht="15.75" thickBot="1" x14ac:dyDescent="0.3">
      <c r="A11" s="1">
        <v>1</v>
      </c>
      <c r="B11" t="s">
        <v>66</v>
      </c>
      <c r="C11" s="4" t="s">
        <v>69</v>
      </c>
      <c r="D11" s="4" t="s">
        <v>67</v>
      </c>
      <c r="E11" s="4" t="s">
        <v>299</v>
      </c>
      <c r="F11" s="4" t="s">
        <v>318</v>
      </c>
      <c r="G11" s="4" t="s">
        <v>321</v>
      </c>
      <c r="H11" s="4">
        <v>52702594</v>
      </c>
      <c r="I11" s="4" t="s">
        <v>323</v>
      </c>
      <c r="J11" s="3">
        <v>42986</v>
      </c>
      <c r="K11" s="4" t="s">
        <v>114</v>
      </c>
      <c r="L11" s="4" t="s">
        <v>327</v>
      </c>
      <c r="M11" s="4">
        <v>0</v>
      </c>
      <c r="N11" s="4">
        <v>800176983</v>
      </c>
      <c r="O11" s="4" t="s">
        <v>97</v>
      </c>
      <c r="P11" s="4" t="s">
        <v>329</v>
      </c>
      <c r="Q11" s="4">
        <v>2305</v>
      </c>
      <c r="R11" s="4" t="s">
        <v>126</v>
      </c>
      <c r="S11" s="4" t="s">
        <v>123</v>
      </c>
      <c r="T11" s="4" t="s">
        <v>90</v>
      </c>
      <c r="U11" s="4" t="s">
        <v>121</v>
      </c>
      <c r="V11" s="4"/>
      <c r="W11" s="4"/>
      <c r="X11" s="4" t="s">
        <v>146</v>
      </c>
      <c r="Y11" s="4" t="s">
        <v>67</v>
      </c>
      <c r="Z11" s="4" t="s">
        <v>67</v>
      </c>
      <c r="AA11" s="4" t="s">
        <v>99</v>
      </c>
      <c r="AB11" s="4">
        <v>52702594</v>
      </c>
      <c r="AC11" s="4"/>
      <c r="AD11" s="4" t="s">
        <v>67</v>
      </c>
      <c r="AE11" s="4" t="s">
        <v>321</v>
      </c>
      <c r="AF11" s="4">
        <v>2305</v>
      </c>
      <c r="AG11" s="4" t="s">
        <v>80</v>
      </c>
      <c r="AH11" s="4">
        <v>9017863900</v>
      </c>
      <c r="AI11" s="4">
        <v>0</v>
      </c>
      <c r="AJ11" s="3">
        <v>42986</v>
      </c>
      <c r="AK11" s="3">
        <v>45291</v>
      </c>
      <c r="AL11" s="3" t="s">
        <v>67</v>
      </c>
      <c r="AM11" s="8">
        <v>72.459304883413992</v>
      </c>
      <c r="AN11" s="8">
        <v>72.459304883413992</v>
      </c>
      <c r="AO11" s="8">
        <v>0</v>
      </c>
      <c r="AP11" s="8">
        <v>0</v>
      </c>
      <c r="AQ11" s="4" t="s">
        <v>328</v>
      </c>
    </row>
    <row r="12" spans="1:43" s="7" customFormat="1" ht="15.75" thickBot="1" x14ac:dyDescent="0.3">
      <c r="A12" s="6">
        <v>2</v>
      </c>
      <c r="B12" s="7" t="s">
        <v>331</v>
      </c>
      <c r="C12" s="4" t="s">
        <v>69</v>
      </c>
      <c r="D12" s="4"/>
      <c r="E12" s="4" t="s">
        <v>298</v>
      </c>
      <c r="F12" s="4" t="s">
        <v>319</v>
      </c>
      <c r="G12" s="4" t="s">
        <v>322</v>
      </c>
      <c r="H12" s="4">
        <v>72133921</v>
      </c>
      <c r="I12" s="4" t="s">
        <v>324</v>
      </c>
      <c r="J12" s="3">
        <v>43796</v>
      </c>
      <c r="K12" s="4" t="s">
        <v>94</v>
      </c>
      <c r="L12" s="4" t="s">
        <v>325</v>
      </c>
      <c r="M12" s="4">
        <v>8044673961</v>
      </c>
      <c r="N12" s="4">
        <v>899999001</v>
      </c>
      <c r="O12" s="4" t="s">
        <v>134</v>
      </c>
      <c r="P12" s="4" t="s">
        <v>330</v>
      </c>
      <c r="Q12" s="4">
        <v>1826</v>
      </c>
      <c r="R12" s="4" t="s">
        <v>126</v>
      </c>
      <c r="S12" s="4" t="s">
        <v>123</v>
      </c>
      <c r="T12" s="4" t="s">
        <v>90</v>
      </c>
      <c r="U12" s="4" t="s">
        <v>121</v>
      </c>
      <c r="V12" s="4"/>
      <c r="W12" s="4"/>
      <c r="X12" s="4" t="s">
        <v>146</v>
      </c>
      <c r="Y12" s="4"/>
      <c r="Z12" s="4"/>
      <c r="AA12" s="4" t="s">
        <v>99</v>
      </c>
      <c r="AB12" s="4">
        <v>72133921</v>
      </c>
      <c r="AC12" s="4"/>
      <c r="AD12" s="4"/>
      <c r="AE12" s="4" t="s">
        <v>322</v>
      </c>
      <c r="AF12" s="4">
        <v>1826</v>
      </c>
      <c r="AG12" s="4" t="s">
        <v>80</v>
      </c>
      <c r="AH12" s="4">
        <v>1428855399</v>
      </c>
      <c r="AI12" s="4">
        <v>0</v>
      </c>
      <c r="AJ12" s="3">
        <v>43796</v>
      </c>
      <c r="AK12" s="3">
        <v>45622</v>
      </c>
      <c r="AL12" s="3"/>
      <c r="AM12" s="8">
        <v>47.137298499166199</v>
      </c>
      <c r="AN12" s="8">
        <v>47.137298499166199</v>
      </c>
      <c r="AO12" s="8">
        <v>47.097480832420594</v>
      </c>
      <c r="AP12" s="8">
        <v>42.750959437571218</v>
      </c>
      <c r="AQ12" s="4"/>
    </row>
    <row r="13" spans="1:43" s="7" customFormat="1" ht="30.75" thickBot="1" x14ac:dyDescent="0.3">
      <c r="A13" s="6">
        <v>3</v>
      </c>
      <c r="B13" s="7" t="s">
        <v>332</v>
      </c>
      <c r="C13" s="4" t="s">
        <v>69</v>
      </c>
      <c r="D13" s="4"/>
      <c r="E13" s="4" t="s">
        <v>298</v>
      </c>
      <c r="F13" s="9" t="s">
        <v>320</v>
      </c>
      <c r="G13" s="4" t="s">
        <v>322</v>
      </c>
      <c r="H13" s="4">
        <v>72133921</v>
      </c>
      <c r="I13" s="4" t="s">
        <v>324</v>
      </c>
      <c r="J13" s="3">
        <v>43097</v>
      </c>
      <c r="K13" s="4" t="s">
        <v>114</v>
      </c>
      <c r="L13" s="4" t="s">
        <v>326</v>
      </c>
      <c r="M13" s="4">
        <v>200679645</v>
      </c>
      <c r="N13" s="4">
        <v>899999001</v>
      </c>
      <c r="O13" s="4" t="s">
        <v>134</v>
      </c>
      <c r="P13" s="4" t="s">
        <v>330</v>
      </c>
      <c r="Q13" s="4">
        <v>2193</v>
      </c>
      <c r="R13" s="4" t="s">
        <v>126</v>
      </c>
      <c r="S13" s="4" t="s">
        <v>123</v>
      </c>
      <c r="T13" s="4" t="s">
        <v>90</v>
      </c>
      <c r="U13" s="4" t="s">
        <v>121</v>
      </c>
      <c r="V13" s="4"/>
      <c r="W13" s="4"/>
      <c r="X13" s="4" t="s">
        <v>146</v>
      </c>
      <c r="Y13" s="4"/>
      <c r="Z13" s="4"/>
      <c r="AA13" s="4" t="s">
        <v>99</v>
      </c>
      <c r="AB13" s="4">
        <v>72133921</v>
      </c>
      <c r="AC13" s="4"/>
      <c r="AD13" s="4"/>
      <c r="AE13" s="4" t="s">
        <v>322</v>
      </c>
      <c r="AF13" s="4">
        <v>2193</v>
      </c>
      <c r="AG13" s="4" t="s">
        <v>80</v>
      </c>
      <c r="AH13" s="4">
        <v>60792653</v>
      </c>
      <c r="AI13" s="4">
        <v>0</v>
      </c>
      <c r="AJ13" s="3">
        <v>43097</v>
      </c>
      <c r="AK13" s="3">
        <v>45290</v>
      </c>
      <c r="AL13" s="3"/>
      <c r="AM13" s="8">
        <v>71.091581868640148</v>
      </c>
      <c r="AN13" s="8">
        <v>71.091581868640148</v>
      </c>
      <c r="AO13" s="8">
        <v>71.089831281349745</v>
      </c>
      <c r="AP13" s="8">
        <v>57.811004514137863</v>
      </c>
      <c r="AQ13" s="4"/>
    </row>
    <row r="14" spans="1:43" x14ac:dyDescent="0.25">
      <c r="A14" s="1">
        <v>-1</v>
      </c>
      <c r="C14" s="2" t="s">
        <v>67</v>
      </c>
      <c r="D14" s="2" t="s">
        <v>67</v>
      </c>
      <c r="E14" s="2" t="s">
        <v>67</v>
      </c>
      <c r="F14" s="2" t="s">
        <v>67</v>
      </c>
      <c r="G14" s="2" t="s">
        <v>67</v>
      </c>
      <c r="H14" s="2" t="s">
        <v>67</v>
      </c>
      <c r="I14" s="2" t="s">
        <v>67</v>
      </c>
      <c r="J14" s="2" t="s">
        <v>67</v>
      </c>
      <c r="K14" s="2" t="s">
        <v>67</v>
      </c>
      <c r="L14" s="2" t="s">
        <v>67</v>
      </c>
      <c r="M14" s="2" t="s">
        <v>67</v>
      </c>
      <c r="N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N14" s="2" t="s">
        <v>67</v>
      </c>
      <c r="AO14" s="2" t="s">
        <v>67</v>
      </c>
      <c r="AP14" s="2" t="s">
        <v>67</v>
      </c>
      <c r="AQ14" s="2" t="s">
        <v>67</v>
      </c>
    </row>
    <row r="15" spans="1:43" x14ac:dyDescent="0.25">
      <c r="A15" s="1">
        <v>999999</v>
      </c>
      <c r="B15" t="s">
        <v>68</v>
      </c>
      <c r="C15" s="2" t="s">
        <v>67</v>
      </c>
      <c r="D15" s="2" t="s">
        <v>67</v>
      </c>
      <c r="E15" s="2" t="s">
        <v>67</v>
      </c>
      <c r="F15" s="2" t="s">
        <v>67</v>
      </c>
      <c r="G15" s="2" t="s">
        <v>67</v>
      </c>
      <c r="H15" s="2" t="s">
        <v>67</v>
      </c>
      <c r="I15" s="2" t="s">
        <v>67</v>
      </c>
      <c r="J15" s="2" t="s">
        <v>67</v>
      </c>
      <c r="K15" s="2" t="s">
        <v>67</v>
      </c>
      <c r="L15" s="2" t="s">
        <v>67</v>
      </c>
      <c r="N15" s="2" t="s">
        <v>67</v>
      </c>
      <c r="O15" s="2" t="s">
        <v>67</v>
      </c>
      <c r="P15" s="2" t="s">
        <v>67</v>
      </c>
      <c r="Q15" s="2" t="s">
        <v>67</v>
      </c>
      <c r="R15" s="2" t="s">
        <v>67</v>
      </c>
      <c r="S15" s="2" t="s">
        <v>67</v>
      </c>
      <c r="T15" s="2" t="s">
        <v>67</v>
      </c>
      <c r="U15" s="2" t="s">
        <v>67</v>
      </c>
      <c r="V15" s="2" t="s">
        <v>67</v>
      </c>
      <c r="W15" s="2" t="s">
        <v>67</v>
      </c>
      <c r="X15" s="2" t="s">
        <v>67</v>
      </c>
      <c r="Y15" s="2" t="s">
        <v>67</v>
      </c>
      <c r="Z15" s="2" t="s">
        <v>67</v>
      </c>
      <c r="AA15" s="2" t="s">
        <v>67</v>
      </c>
      <c r="AB15" s="2" t="s">
        <v>67</v>
      </c>
      <c r="AC15" s="2" t="s">
        <v>67</v>
      </c>
      <c r="AD15" s="2" t="s">
        <v>67</v>
      </c>
      <c r="AE15" s="2" t="s">
        <v>67</v>
      </c>
      <c r="AF15" s="2" t="s">
        <v>67</v>
      </c>
      <c r="AG15" s="2" t="s">
        <v>67</v>
      </c>
      <c r="AI15" s="2" t="s">
        <v>67</v>
      </c>
      <c r="AJ15" s="2" t="s">
        <v>67</v>
      </c>
      <c r="AK15" s="2" t="s">
        <v>67</v>
      </c>
      <c r="AL15" s="2" t="s">
        <v>67</v>
      </c>
      <c r="AM15" s="2" t="s">
        <v>67</v>
      </c>
      <c r="AN15" s="2" t="s">
        <v>67</v>
      </c>
      <c r="AO15" s="2" t="s">
        <v>67</v>
      </c>
      <c r="AP15" s="2" t="s">
        <v>67</v>
      </c>
      <c r="AQ15" s="2" t="s">
        <v>67</v>
      </c>
    </row>
    <row r="351005" spans="1:10" x14ac:dyDescent="0.25">
      <c r="A351005" t="s">
        <v>69</v>
      </c>
      <c r="B351005" t="s">
        <v>298</v>
      </c>
      <c r="C351005" t="s">
        <v>70</v>
      </c>
      <c r="D351005" t="s">
        <v>73</v>
      </c>
      <c r="E351005" t="s">
        <v>76</v>
      </c>
      <c r="F351005" t="s">
        <v>77</v>
      </c>
      <c r="G351005" t="s">
        <v>78</v>
      </c>
      <c r="H351005" t="s">
        <v>75</v>
      </c>
      <c r="I351005" t="s">
        <v>75</v>
      </c>
      <c r="J351005" t="s">
        <v>80</v>
      </c>
    </row>
    <row r="351006" spans="1:10" x14ac:dyDescent="0.25">
      <c r="A351006" t="s">
        <v>81</v>
      </c>
      <c r="B351006" t="s">
        <v>299</v>
      </c>
      <c r="C351006" t="s">
        <v>82</v>
      </c>
      <c r="D351006" t="s">
        <v>85</v>
      </c>
      <c r="E351006" t="s">
        <v>88</v>
      </c>
      <c r="F351006" t="s">
        <v>89</v>
      </c>
      <c r="G351006" t="s">
        <v>90</v>
      </c>
      <c r="H351006" t="s">
        <v>91</v>
      </c>
      <c r="I351006" t="s">
        <v>300</v>
      </c>
      <c r="J351006" t="s">
        <v>93</v>
      </c>
    </row>
    <row r="351007" spans="1:10" x14ac:dyDescent="0.25">
      <c r="B351007" t="s">
        <v>123</v>
      </c>
      <c r="C351007" t="s">
        <v>94</v>
      </c>
      <c r="D351007" t="s">
        <v>97</v>
      </c>
      <c r="E351007" t="s">
        <v>100</v>
      </c>
      <c r="F351007" t="s">
        <v>101</v>
      </c>
      <c r="G351007" t="s">
        <v>102</v>
      </c>
      <c r="H351007" t="s">
        <v>99</v>
      </c>
      <c r="I351007" t="s">
        <v>99</v>
      </c>
      <c r="J351007" t="s">
        <v>104</v>
      </c>
    </row>
    <row r="351008" spans="1:10" x14ac:dyDescent="0.25">
      <c r="C351008" t="s">
        <v>105</v>
      </c>
      <c r="D351008" t="s">
        <v>108</v>
      </c>
      <c r="E351008" t="s">
        <v>111</v>
      </c>
      <c r="F351008" t="s">
        <v>112</v>
      </c>
      <c r="G351008" t="s">
        <v>109</v>
      </c>
      <c r="H351008" t="s">
        <v>110</v>
      </c>
      <c r="I351008" t="s">
        <v>301</v>
      </c>
      <c r="J351008" t="s">
        <v>113</v>
      </c>
    </row>
    <row r="351009" spans="3:8" x14ac:dyDescent="0.25">
      <c r="C351009" t="s">
        <v>114</v>
      </c>
      <c r="D351009" t="s">
        <v>117</v>
      </c>
      <c r="E351009" t="s">
        <v>119</v>
      </c>
      <c r="F351009" t="s">
        <v>120</v>
      </c>
      <c r="H351009" t="s">
        <v>121</v>
      </c>
    </row>
    <row r="351010" spans="3:8" x14ac:dyDescent="0.25">
      <c r="C351010" t="s">
        <v>122</v>
      </c>
      <c r="D351010" t="s">
        <v>125</v>
      </c>
      <c r="E351010" t="s">
        <v>126</v>
      </c>
      <c r="F351010" t="s">
        <v>127</v>
      </c>
    </row>
    <row r="351011" spans="3:8" x14ac:dyDescent="0.25">
      <c r="C351011" t="s">
        <v>128</v>
      </c>
      <c r="D351011" t="s">
        <v>130</v>
      </c>
      <c r="F351011" t="s">
        <v>131</v>
      </c>
    </row>
    <row r="351012" spans="3:8" x14ac:dyDescent="0.25">
      <c r="C351012" t="s">
        <v>132</v>
      </c>
      <c r="D351012" t="s">
        <v>134</v>
      </c>
      <c r="F351012" t="s">
        <v>135</v>
      </c>
    </row>
    <row r="351013" spans="3:8" x14ac:dyDescent="0.25">
      <c r="C351013" t="s">
        <v>136</v>
      </c>
      <c r="D351013" t="s">
        <v>138</v>
      </c>
      <c r="F351013" t="s">
        <v>139</v>
      </c>
    </row>
    <row r="351014" spans="3:8" x14ac:dyDescent="0.25">
      <c r="C351014" t="s">
        <v>140</v>
      </c>
      <c r="D351014" t="s">
        <v>142</v>
      </c>
      <c r="F351014" t="s">
        <v>143</v>
      </c>
    </row>
    <row r="351015" spans="3:8" x14ac:dyDescent="0.25">
      <c r="C351015" t="s">
        <v>144</v>
      </c>
      <c r="D351015" t="s">
        <v>146</v>
      </c>
      <c r="F351015" t="s">
        <v>147</v>
      </c>
    </row>
    <row r="351016" spans="3:8" x14ac:dyDescent="0.25">
      <c r="C351016" t="s">
        <v>148</v>
      </c>
      <c r="F351016" t="s">
        <v>150</v>
      </c>
    </row>
    <row r="351017" spans="3:8" x14ac:dyDescent="0.25">
      <c r="C351017" t="s">
        <v>151</v>
      </c>
      <c r="F351017" t="s">
        <v>153</v>
      </c>
    </row>
    <row r="351018" spans="3:8" x14ac:dyDescent="0.25">
      <c r="C351018" t="s">
        <v>154</v>
      </c>
      <c r="F351018" t="s">
        <v>156</v>
      </c>
    </row>
    <row r="351019" spans="3:8" x14ac:dyDescent="0.25">
      <c r="C351019" t="s">
        <v>157</v>
      </c>
      <c r="F351019" t="s">
        <v>159</v>
      </c>
    </row>
    <row r="351020" spans="3:8" x14ac:dyDescent="0.25">
      <c r="C351020" t="s">
        <v>160</v>
      </c>
      <c r="F351020" t="s">
        <v>162</v>
      </c>
    </row>
    <row r="351021" spans="3:8" x14ac:dyDescent="0.25">
      <c r="C351021" t="s">
        <v>163</v>
      </c>
      <c r="F351021" t="s">
        <v>165</v>
      </c>
    </row>
    <row r="351022" spans="3:8" x14ac:dyDescent="0.25">
      <c r="C351022" t="s">
        <v>166</v>
      </c>
      <c r="F351022" t="s">
        <v>168</v>
      </c>
    </row>
    <row r="351023" spans="3:8" x14ac:dyDescent="0.25">
      <c r="C351023" t="s">
        <v>169</v>
      </c>
      <c r="F351023" t="s">
        <v>171</v>
      </c>
    </row>
    <row r="351024" spans="3:8" x14ac:dyDescent="0.25">
      <c r="C351024" t="s">
        <v>172</v>
      </c>
      <c r="F351024" t="s">
        <v>174</v>
      </c>
    </row>
    <row r="351025" spans="3:6" x14ac:dyDescent="0.25">
      <c r="C351025" t="s">
        <v>175</v>
      </c>
      <c r="F351025" t="s">
        <v>176</v>
      </c>
    </row>
    <row r="351026" spans="3:6" x14ac:dyDescent="0.25">
      <c r="C351026" t="s">
        <v>177</v>
      </c>
      <c r="F351026" t="s">
        <v>178</v>
      </c>
    </row>
    <row r="351027" spans="3:6" x14ac:dyDescent="0.25">
      <c r="C351027" t="s">
        <v>179</v>
      </c>
      <c r="F351027" t="s">
        <v>180</v>
      </c>
    </row>
    <row r="351028" spans="3:6" x14ac:dyDescent="0.25">
      <c r="C351028" t="s">
        <v>181</v>
      </c>
      <c r="F351028" t="s">
        <v>182</v>
      </c>
    </row>
    <row r="351029" spans="3:6" x14ac:dyDescent="0.25">
      <c r="C351029" t="s">
        <v>183</v>
      </c>
      <c r="F351029" t="s">
        <v>184</v>
      </c>
    </row>
    <row r="351030" spans="3:6" x14ac:dyDescent="0.25">
      <c r="C351030" t="s">
        <v>185</v>
      </c>
      <c r="F351030" t="s">
        <v>186</v>
      </c>
    </row>
    <row r="351031" spans="3:6" x14ac:dyDescent="0.25">
      <c r="C351031" t="s">
        <v>187</v>
      </c>
      <c r="F351031" t="s">
        <v>188</v>
      </c>
    </row>
    <row r="351032" spans="3:6" x14ac:dyDescent="0.25">
      <c r="C351032" t="s">
        <v>189</v>
      </c>
      <c r="F351032" t="s">
        <v>190</v>
      </c>
    </row>
    <row r="351033" spans="3:6" x14ac:dyDescent="0.25">
      <c r="C351033" t="s">
        <v>191</v>
      </c>
      <c r="F351033" t="s">
        <v>192</v>
      </c>
    </row>
    <row r="351034" spans="3:6" x14ac:dyDescent="0.25">
      <c r="C351034" t="s">
        <v>193</v>
      </c>
      <c r="F351034" t="s">
        <v>194</v>
      </c>
    </row>
    <row r="351035" spans="3:6" x14ac:dyDescent="0.25">
      <c r="C351035" t="s">
        <v>195</v>
      </c>
      <c r="F351035" t="s">
        <v>196</v>
      </c>
    </row>
    <row r="351036" spans="3:6" x14ac:dyDescent="0.25">
      <c r="C351036" t="s">
        <v>197</v>
      </c>
      <c r="F351036" t="s">
        <v>198</v>
      </c>
    </row>
    <row r="351037" spans="3:6" x14ac:dyDescent="0.25">
      <c r="C351037" t="s">
        <v>199</v>
      </c>
      <c r="F351037" t="s">
        <v>200</v>
      </c>
    </row>
    <row r="351038" spans="3:6" x14ac:dyDescent="0.25">
      <c r="C351038" t="s">
        <v>201</v>
      </c>
      <c r="F351038" t="s">
        <v>202</v>
      </c>
    </row>
    <row r="351039" spans="3:6" x14ac:dyDescent="0.25">
      <c r="C351039" t="s">
        <v>203</v>
      </c>
      <c r="F351039" t="s">
        <v>204</v>
      </c>
    </row>
    <row r="351040" spans="3:6" x14ac:dyDescent="0.25">
      <c r="C351040" t="s">
        <v>205</v>
      </c>
      <c r="F351040" t="s">
        <v>206</v>
      </c>
    </row>
    <row r="351041" spans="3:6" x14ac:dyDescent="0.25">
      <c r="C351041" t="s">
        <v>207</v>
      </c>
      <c r="F351041" t="s">
        <v>208</v>
      </c>
    </row>
    <row r="351042" spans="3:6" x14ac:dyDescent="0.25">
      <c r="C351042" t="s">
        <v>209</v>
      </c>
      <c r="F351042" t="s">
        <v>210</v>
      </c>
    </row>
    <row r="351043" spans="3:6" x14ac:dyDescent="0.25">
      <c r="C351043" t="s">
        <v>211</v>
      </c>
      <c r="F351043" t="s">
        <v>212</v>
      </c>
    </row>
    <row r="351044" spans="3:6" x14ac:dyDescent="0.25">
      <c r="C351044" t="s">
        <v>213</v>
      </c>
      <c r="F351044" t="s">
        <v>214</v>
      </c>
    </row>
    <row r="351045" spans="3:6" x14ac:dyDescent="0.25">
      <c r="C351045" t="s">
        <v>215</v>
      </c>
      <c r="F351045" t="s">
        <v>216</v>
      </c>
    </row>
    <row r="351046" spans="3:6" x14ac:dyDescent="0.25">
      <c r="C351046" t="s">
        <v>217</v>
      </c>
      <c r="F351046" t="s">
        <v>218</v>
      </c>
    </row>
    <row r="351047" spans="3:6" x14ac:dyDescent="0.25">
      <c r="C351047" t="s">
        <v>219</v>
      </c>
      <c r="F351047" t="s">
        <v>220</v>
      </c>
    </row>
    <row r="351048" spans="3:6" x14ac:dyDescent="0.25">
      <c r="C351048" t="s">
        <v>221</v>
      </c>
      <c r="F351048" t="s">
        <v>222</v>
      </c>
    </row>
    <row r="351049" spans="3:6" x14ac:dyDescent="0.25">
      <c r="C351049" t="s">
        <v>223</v>
      </c>
      <c r="F351049" t="s">
        <v>224</v>
      </c>
    </row>
    <row r="351050" spans="3:6" x14ac:dyDescent="0.25">
      <c r="C351050" t="s">
        <v>225</v>
      </c>
      <c r="F351050" t="s">
        <v>226</v>
      </c>
    </row>
    <row r="351051" spans="3:6" x14ac:dyDescent="0.25">
      <c r="C351051" t="s">
        <v>227</v>
      </c>
      <c r="F351051" t="s">
        <v>228</v>
      </c>
    </row>
    <row r="351052" spans="3:6" x14ac:dyDescent="0.25">
      <c r="C351052" t="s">
        <v>229</v>
      </c>
      <c r="F351052" t="s">
        <v>230</v>
      </c>
    </row>
    <row r="351053" spans="3:6" x14ac:dyDescent="0.25">
      <c r="C351053" t="s">
        <v>231</v>
      </c>
      <c r="F351053" t="s">
        <v>232</v>
      </c>
    </row>
    <row r="351054" spans="3:6" x14ac:dyDescent="0.25">
      <c r="C351054" t="s">
        <v>233</v>
      </c>
      <c r="F351054" t="s">
        <v>234</v>
      </c>
    </row>
    <row r="351055" spans="3:6" x14ac:dyDescent="0.25">
      <c r="C351055" t="s">
        <v>235</v>
      </c>
      <c r="F351055" t="s">
        <v>236</v>
      </c>
    </row>
    <row r="351056" spans="3:6" x14ac:dyDescent="0.25">
      <c r="F351056" t="s">
        <v>237</v>
      </c>
    </row>
    <row r="351057" spans="6:6" x14ac:dyDescent="0.25">
      <c r="F351057" t="s">
        <v>238</v>
      </c>
    </row>
    <row r="351058" spans="6:6" x14ac:dyDescent="0.25">
      <c r="F351058" t="s">
        <v>239</v>
      </c>
    </row>
    <row r="351059" spans="6:6" x14ac:dyDescent="0.25">
      <c r="F351059" t="s">
        <v>123</v>
      </c>
    </row>
  </sheetData>
  <mergeCells count="1">
    <mergeCell ref="B8:AQ8"/>
  </mergeCells>
  <phoneticPr fontId="3" type="noConversion"/>
  <dataValidations xWindow="369" yWindow="536"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 xr:uid="{00000000-0002-0000-0300-000000000000}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 xr:uid="{00000000-0002-0000-0300-000002000000}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 xr:uid="{00000000-0002-0000-0300-000008000000}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 xr:uid="{00000000-0002-0000-0300-00000C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 xr:uid="{00000000-0002-0000-0300-00000F000000}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 xr:uid="{00000000-0002-0000-0300-000010000000}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 xr:uid="{00000000-0002-0000-0300-000011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 xr:uid="{00000000-0002-0000-0300-000012000000}">
      <formula1>$H$351004:$H$351009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 xr:uid="{00000000-0002-0000-0300-000015000000}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 xr:uid="{00000000-0002-0000-0300-000018000000}">
      <formula1>$I$351004:$I$351008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 xr:uid="{00000000-0002-0000-0300-00001B000000}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 xr:uid="{00000000-0002-0000-0300-00001E000000}">
      <formula1>$J$351004:$J$351008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M13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:AN13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O13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:AP13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 xr:uid="{00000000-0002-0000-0300-000028000000}">
      <formula1>0</formula1>
      <formula2>390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topLeftCell="M1" workbookViewId="0">
      <selection activeCell="R11" sqref="R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302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405</v>
      </c>
    </row>
    <row r="5" spans="1:18" x14ac:dyDescent="0.25">
      <c r="B5" s="1" t="s">
        <v>6</v>
      </c>
      <c r="C5" s="5">
        <v>44651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8" t="s">
        <v>303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x14ac:dyDescent="0.25">
      <c r="A11" s="1">
        <v>1</v>
      </c>
      <c r="B11" t="s">
        <v>66</v>
      </c>
      <c r="C11" s="4" t="s">
        <v>81</v>
      </c>
      <c r="D11" s="4" t="s">
        <v>397</v>
      </c>
      <c r="E11" s="4" t="s">
        <v>67</v>
      </c>
      <c r="F11" s="3" t="s">
        <v>67</v>
      </c>
      <c r="G11" s="4" t="s">
        <v>123</v>
      </c>
      <c r="H11" s="4"/>
      <c r="I11" s="4" t="s">
        <v>146</v>
      </c>
      <c r="J11" s="4" t="s">
        <v>67</v>
      </c>
      <c r="K11" s="4" t="s">
        <v>67</v>
      </c>
      <c r="L11" s="4" t="s">
        <v>118</v>
      </c>
      <c r="M11" s="4"/>
      <c r="N11" s="4"/>
      <c r="O11" s="4" t="s">
        <v>146</v>
      </c>
      <c r="P11" s="4" t="s">
        <v>67</v>
      </c>
      <c r="Q11" s="4" t="s">
        <v>67</v>
      </c>
      <c r="R11" s="4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mergeCells count="1">
    <mergeCell ref="B8:R8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Angela</cp:lastModifiedBy>
  <dcterms:created xsi:type="dcterms:W3CDTF">2022-03-29T19:23:33Z</dcterms:created>
  <dcterms:modified xsi:type="dcterms:W3CDTF">2022-04-07T17:46:15Z</dcterms:modified>
</cp:coreProperties>
</file>