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Documentos\ICETEX\SIRECI\2022\8. Agosto\"/>
    </mc:Choice>
  </mc:AlternateContent>
  <xr:revisionPtr revIDLastSave="0" documentId="8_{64E608C7-E028-4666-A0C1-C55CE7610449}" xr6:coauthVersionLast="47" xr6:coauthVersionMax="47" xr10:uidLastSave="{00000000-0000-0000-0000-000000000000}"/>
  <bookViews>
    <workbookView xWindow="-120" yWindow="-120" windowWidth="29040" windowHeight="15840" firstSheet="3"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2" i="2" l="1"/>
  <c r="M94" i="2" s="1"/>
  <c r="M73" i="2"/>
  <c r="M95" i="2" s="1"/>
  <c r="M74" i="2"/>
  <c r="M96" i="2" s="1"/>
  <c r="M75" i="2"/>
  <c r="M97" i="2" s="1"/>
  <c r="M76" i="2"/>
  <c r="M98" i="2" s="1"/>
  <c r="M77" i="2"/>
  <c r="M99" i="2" s="1"/>
  <c r="M78" i="2"/>
  <c r="M100" i="2" s="1"/>
  <c r="M79" i="2"/>
  <c r="M101" i="2" s="1"/>
  <c r="M80" i="2"/>
  <c r="M81" i="2"/>
  <c r="M82" i="2"/>
  <c r="M83" i="2"/>
  <c r="M84" i="2"/>
  <c r="M85" i="2"/>
  <c r="M86" i="2"/>
  <c r="M87" i="2"/>
  <c r="M88" i="2"/>
  <c r="M89" i="2"/>
  <c r="M90" i="2"/>
  <c r="M91" i="2"/>
  <c r="M92" i="2"/>
  <c r="M71" i="2"/>
  <c r="M93" i="2" s="1"/>
</calcChain>
</file>

<file path=xl/sharedStrings.xml><?xml version="1.0" encoding="utf-8"?>
<sst xmlns="http://schemas.openxmlformats.org/spreadsheetml/2006/main" count="2838" uniqueCount="647">
  <si>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</si>
  <si>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</si>
  <si>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</si>
  <si>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</si>
  <si>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</si>
  <si>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</si>
  <si>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</si>
  <si>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</si>
  <si>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</si>
  <si>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</si>
  <si>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</si>
  <si>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</si>
  <si>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</si>
  <si>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</si>
  <si>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</si>
  <si>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</si>
  <si>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</si>
  <si>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</si>
  <si>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</si>
  <si>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</si>
  <si>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</si>
  <si>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</si>
  <si>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</si>
  <si>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</si>
  <si>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</si>
  <si>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</si>
  <si>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</si>
  <si>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</si>
  <si>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</si>
  <si>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</si>
  <si>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</si>
  <si>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</si>
  <si>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</si>
  <si>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</si>
  <si>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</si>
  <si>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</si>
  <si>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</si>
  <si>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</si>
  <si>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</si>
  <si>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</si>
  <si>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</si>
  <si>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</si>
  <si>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</si>
  <si>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</si>
  <si>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</si>
  <si>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</si>
  <si>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</si>
  <si>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</si>
  <si>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</si>
  <si>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</si>
  <si>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</si>
  <si>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</si>
  <si>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</si>
  <si>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</si>
  <si>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</si>
  <si>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</si>
  <si>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</si>
  <si>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</si>
  <si>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</si>
  <si>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</si>
  <si>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</si>
  <si>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</si>
  <si>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</si>
  <si>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</si>
  <si>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</si>
  <si>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</si>
  <si>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</si>
  <si>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</si>
  <si>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</si>
  <si>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</si>
  <si>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</si>
  <si>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</si>
  <si>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</si>
  <si>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</si>
  <si>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</si>
  <si>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</si>
  <si>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</si>
  <si>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</si>
  <si>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</si>
  <si>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</si>
  <si>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</si>
  <si>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</si>
  <si>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</si>
  <si>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</si>
  <si>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</si>
  <si>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</si>
  <si>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</si>
  <si>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</si>
  <si>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</si>
  <si>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</si>
  <si>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</si>
  <si>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</si>
  <si>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</si>
  <si>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</si>
  <si>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</si>
  <si>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</si>
  <si>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</si>
  <si>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</si>
  <si>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</si>
  <si>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</si>
  <si>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</si>
  <si>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</si>
  <si>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</si>
  <si>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</si>
  <si>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</si>
  <si>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</si>
  <si>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</si>
  <si>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</si>
  <si>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</si>
  <si>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</si>
  <si>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</si>
  <si>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</si>
  <si>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</si>
  <si>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</si>
  <si>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</si>
  <si>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</si>
  <si>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</si>
  <si>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</si>
  <si>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</si>
  <si>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</si>
  <si>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</si>
  <si>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</si>
  <si>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</si>
  <si>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</si>
  <si>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</si>
  <si>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</si>
  <si>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</si>
  <si>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</si>
  <si>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</si>
  <si>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</si>
  <si>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</si>
  <si>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</si>
  <si>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</si>
  <si>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</si>
  <si>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</si>
  <si>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</si>
  <si>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</si>
  <si>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</si>
  <si>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</si>
  <si>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</si>
  <si>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</si>
  <si>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</si>
  <si>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</si>
  <si>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</si>
  <si>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</si>
  <si>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</si>
  <si>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</si>
  <si>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</si>
  <si>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</si>
  <si>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</si>
  <si>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</si>
  <si>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</si>
  <si>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</si>
  <si>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</si>
  <si>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</si>
  <si>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</si>
  <si>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</si>
  <si>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</si>
  <si>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</si>
  <si>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</si>
  <si>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</si>
  <si>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</si>
  <si>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</si>
  <si>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</si>
  <si>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</si>
  <si>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</si>
  <si>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</si>
  <si>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</si>
  <si>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</si>
  <si>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</si>
  <si>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</si>
  <si>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</si>
  <si>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</si>
  <si>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</si>
  <si>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</si>
  <si>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</si>
  <si>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</si>
  <si>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</si>
  <si>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</si>
  <si>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</si>
  <si>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</si>
  <si>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</si>
  <si>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</si>
  <si>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</si>
  <si>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</si>
  <si>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</si>
  <si>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</si>
  <si>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</si>
  <si>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</si>
  <si>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</si>
  <si>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</si>
  <si>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</si>
  <si>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</si>
  <si>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</si>
  <si>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</si>
  <si>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</si>
  <si>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</si>
  <si>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</si>
  <si>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</si>
  <si>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</si>
  <si>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</si>
  <si>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</si>
  <si>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</si>
  <si>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</si>
  <si>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</si>
  <si>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</si>
  <si>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</si>
  <si>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</si>
  <si>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</si>
  <si>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</si>
  <si>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</si>
  <si>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</si>
  <si>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</si>
  <si>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</si>
  <si>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</si>
  <si>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</si>
  <si>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</si>
  <si>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</si>
  <si>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</si>
  <si>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</si>
  <si>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</si>
  <si>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</si>
  <si>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</si>
  <si>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</si>
  <si>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</si>
  <si>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</si>
  <si>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</si>
  <si>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</si>
  <si>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</si>
  <si>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</si>
  <si>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</si>
  <si>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</si>
  <si>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</si>
  <si>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</si>
  <si>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</si>
  <si>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</si>
  <si>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</si>
  <si>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</si>
  <si>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</si>
  <si>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</si>
  <si>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</si>
  <si>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</si>
  <si>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2020-0398</t>
  </si>
  <si>
    <t>OSCAR YOVANY BAQUERO MORENO</t>
  </si>
  <si>
    <t>VICEPRESIDENTE DE OPERACIONES Y TECNOLOGIA</t>
  </si>
  <si>
    <t>23 PRESTACIÓN DE SERVICIOS</t>
  </si>
  <si>
    <t>ADQUIRIR EL SERVICIO DE SUSCRIPCIÓN A UNA PLATAFORMA PARA LA OPERACIÓN DE FACTURACIÓN ELECTRÓNICA EN LOS TÉRMINOS EXIGIDOS POR LA DIAN.</t>
  </si>
  <si>
    <t>BRITEK TRIBUTO S.A.S.</t>
  </si>
  <si>
    <t>LUIS ARIEL PRIETO LEMUS</t>
  </si>
  <si>
    <t>ACTA DE LIQUIDACION DEL CONTRATO 2020-0398</t>
  </si>
  <si>
    <t>FILA _2</t>
  </si>
  <si>
    <t>2020-0432</t>
  </si>
  <si>
    <t>CONTRATAR LA ADQUISICIÓN Y RENOVACIÓN DEL SOFTWAREASSURANCE DE LICENCIAS DE LOS PRODUCTOS MICROSOFT PARA EL ICETEXCONFORME A LAS ESPECIFICACIONES Y CARACTERÍSTICAS TÉCNICAS DEFINIDASEN EL ACUERDO MARCO DE PRECIOS DE COLOMBIA COMPRA EFICIENTE.</t>
  </si>
  <si>
    <t>TO SOFTWARE S.A.S.</t>
  </si>
  <si>
    <t>MAURICIO CAJICA MARTINEZ</t>
  </si>
  <si>
    <t>ACTA DE LIQUIDACION DEL CONTRATO 2020-0432</t>
  </si>
  <si>
    <t>FILA_3</t>
  </si>
  <si>
    <t>2019-0376</t>
  </si>
  <si>
    <t>CONTRATAR LA RENOVACIÓN DE LA SUSCRIPCIÓN ANUAL DE LA ACTUALIZACIÓN Y SOPORTE DEL LICENCIAMIENTO DE OFFICE 365 - AZURE</t>
  </si>
  <si>
    <t>UT SOFT-IG</t>
  </si>
  <si>
    <t>ACTA DE LIQUIDACION DEL CONTRATO 2019-0376</t>
  </si>
  <si>
    <t>FILA _4</t>
  </si>
  <si>
    <t>2020-0494</t>
  </si>
  <si>
    <t>PRESTAR LOS SERVICIOS TENDIENTES A LA IMPLEMENTACIÓN DE AUTOMATIZACIÓN DE PROCESOS POR MEDIO DE SOFTWARE - RPA, QUE PERMITAN LA OPTIMIZACIÓN DE ALGUNOS PROCESOS EN EL ICETEX. AUTOMATIZACION DE PROCESOS</t>
  </si>
  <si>
    <t>INFORMÁTICA &amp; TECNOLOGÍA STEFANINI S.A.</t>
  </si>
  <si>
    <t>FREDY GONZALO FONTECHA BERNAL</t>
  </si>
  <si>
    <t>ACTA DE LIQUIDACION DEL CONTRATO 2020-0494</t>
  </si>
  <si>
    <t>FILA_5</t>
  </si>
  <si>
    <t>2019-0616</t>
  </si>
  <si>
    <t>RENOVAR EL SERVICIO DE LICENCIAMENTO PARA GRABADOR DE LLAMADAS CON QUE CUENTA EL INSTITUTO PARA REALIZAR SEGUIMIENTO A LAS TRANSACCIONES FINANCIERAS</t>
  </si>
  <si>
    <t>CALL PROCESSING TECHNOLOGIES S.A.</t>
  </si>
  <si>
    <t>ACTA DE LIQUIDACION DEL CONTRATO 2019-0616</t>
  </si>
  <si>
    <t>FILA _6</t>
  </si>
  <si>
    <t>2019-0272</t>
  </si>
  <si>
    <t>PRESTACIÓN DE SERVICIOS DE ACTUALIZACIÓN, SOPORTE Y MANTENIMIENTO DEL PROGRAMA PORTAFOLIO EFICIENTE, DESARROLLADO POR RISK AND FINANCIAL SYSTEM LTDA.</t>
  </si>
  <si>
    <t>RISK AND FINANCIAL SYSTEM LIMITADA</t>
  </si>
  <si>
    <t>JOSÉ GÓMEZ CARDONA</t>
  </si>
  <si>
    <t>ACTA DE LIQUIDACION DEL CONTRATO 2019-0272</t>
  </si>
  <si>
    <t>FILA_7</t>
  </si>
  <si>
    <t>2021-0652</t>
  </si>
  <si>
    <t>PRESTAR LOS SERVICIOS PARALA GESTIÓN ESPECIALIZADA A LA PLATAFORMA DE SERVICIOS INTERNOS, ESTANDARIZACIÓN DE PROCESOSY OPERACIÓN DE SERVICIOS T.I. DEL ICETEX</t>
  </si>
  <si>
    <t>KGV SERVICIOS S.A.S.</t>
  </si>
  <si>
    <t>ACTA DE LIQUIDACION DEL CONTRATO 2021-0652</t>
  </si>
  <si>
    <t>FILA _8</t>
  </si>
  <si>
    <t>2021-0784</t>
  </si>
  <si>
    <t>RAMIRO AUGUSTO FORERO CORZO</t>
  </si>
  <si>
    <t>VICEPRESIDENTE DE CREDITO Y COBRANZA</t>
  </si>
  <si>
    <t>PRESTAR LOS SERVICIOS ESPECIALIZADOS DE LOCALIZACION DE LOS DUDORES DE LA ENTIDAD</t>
  </si>
  <si>
    <t>EXPERIAN COLOMBIA S.A.</t>
  </si>
  <si>
    <t>MARIA VICTORIA CAMARGO CORTES</t>
  </si>
  <si>
    <t>ACTA DE LIQUIDACION DEL CONTRATO 2021-0784</t>
  </si>
  <si>
    <t>FILA_9</t>
  </si>
  <si>
    <t>2020-0336</t>
  </si>
  <si>
    <t>MARGARETH SOFIA SILVA MONTAÑA</t>
  </si>
  <si>
    <t>SECRETARIA GENERAL</t>
  </si>
  <si>
    <t>PRESTAR EL SERVICIO DE PUBLICACION DE LOS ACTOS ADMINISTRATIVOS DEL ICETEX, EN EL DIARIO OFICIAL DE LA IMPRENTA NACIONAL DE COLOMBIA.</t>
  </si>
  <si>
    <t>LA IMPRENTA NACIONAL DE COLOMBIA</t>
  </si>
  <si>
    <t>LUZ MARIELLY MORALES MARTINEZ</t>
  </si>
  <si>
    <t>ACTA DE LIQUIDACION DEL CONTRATO 2020-0336</t>
  </si>
  <si>
    <t>FILA _10</t>
  </si>
  <si>
    <t>2020-0421</t>
  </si>
  <si>
    <t>PRESTAR EL SERVICIO DEACTUALIZACIÓN,MANTENIMIENTO Y SOPORTETÉCNICODEL SISTEMAFINANCIERO APOTEOSYS DEL ICETEX</t>
  </si>
  <si>
    <t>HEINSOHN BUSINESS TECHNOLOGY S.A. BIC HEINSOHN S.A. BIC</t>
  </si>
  <si>
    <t>YOHANA DEL CARMEN MUÑOZ RODRÍGUEZ</t>
  </si>
  <si>
    <t>ACTA DE LIQUIDACION DEL CONTRATO 2020-0421</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</si>
  <si>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</si>
  <si>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</si>
  <si>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</si>
  <si>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</si>
  <si>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</si>
  <si>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</si>
  <si>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</si>
  <si>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</si>
  <si>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</si>
  <si>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</si>
  <si>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</si>
  <si>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</si>
  <si>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</si>
  <si>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</si>
  <si>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</si>
  <si>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</si>
  <si>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</si>
  <si>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</si>
  <si>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</si>
  <si>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</si>
  <si>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</si>
  <si>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</si>
  <si>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</si>
  <si>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</si>
  <si>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</si>
  <si>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</si>
  <si>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</si>
  <si>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</si>
  <si>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</si>
  <si>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</si>
  <si>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</si>
  <si>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</si>
  <si>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</si>
  <si>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</si>
  <si>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</si>
  <si>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</si>
  <si>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</si>
  <si>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</si>
  <si>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</si>
  <si>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</si>
  <si>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</si>
  <si>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</si>
  <si>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</si>
  <si>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</si>
  <si>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</si>
  <si>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</si>
  <si>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</si>
  <si>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</si>
  <si>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</si>
  <si>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</si>
  <si>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</si>
  <si>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</si>
  <si>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</si>
  <si>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</si>
  <si>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</si>
  <si>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</si>
  <si>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</si>
  <si>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</si>
  <si>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</si>
  <si>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</si>
  <si>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</si>
  <si>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</si>
  <si>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</si>
  <si>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</si>
  <si>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</si>
  <si>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</si>
  <si>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</si>
  <si>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</si>
  <si>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</si>
  <si>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</si>
  <si>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</si>
  <si>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</si>
  <si>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</si>
  <si>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</si>
  <si>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</si>
  <si>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DEL DERECHO PRIVADO.</t>
  </si>
  <si>
    <t>FILA_17</t>
  </si>
  <si>
    <t>FILA_11</t>
  </si>
  <si>
    <t>FILA_30</t>
  </si>
  <si>
    <t>MARGARETH SOFÍA SILVA MONTAÑA</t>
  </si>
  <si>
    <t>EDUARDO ELÍAS BARCHA BOLÍVAR</t>
  </si>
  <si>
    <t>FILA_12</t>
  </si>
  <si>
    <t>2022-0594</t>
  </si>
  <si>
    <t>RENOVACIÓN DEL SOPORTE AL SISTEMA DE ACCESO WEB A APLICATIVOS POR MEDIO DE ORACLE SECURE GLOBAL DESKTOP, CON LOS CUALES SE REALIZA LA INTEGRACIÓN Y ASEGURAMIENTO DE ACCESOS DEL SISTEMA APOTEOSYS DEL ICETEX.</t>
  </si>
  <si>
    <t>GLOBALTEK SECURITY SAS</t>
  </si>
  <si>
    <t>2022-0595</t>
  </si>
  <si>
    <t>RENOVACIÓN DE LA SUSCRIPCIÓN DE LA SOLUCIÓN ADOBE CLOUD SUITE QUE TIENE EL ICETEX</t>
  </si>
  <si>
    <t>UNIPLES S.A</t>
  </si>
  <si>
    <t>2022-0596</t>
  </si>
  <si>
    <t>2022-0598</t>
  </si>
  <si>
    <t>FILA_13</t>
  </si>
  <si>
    <t>FILA_14</t>
  </si>
  <si>
    <t>FILA_15</t>
  </si>
  <si>
    <t>SERVICIO DE LAVADO PARA LOS VEHÍCULOS DEL PARQUE AUTOMOTOR DE ICETEX .</t>
  </si>
  <si>
    <t>CENTRO CAR 19 LIMITADA</t>
  </si>
  <si>
    <t>LEONARDO ALEXANDER RODRÍGUEZ LÓPEZ</t>
  </si>
  <si>
    <t>2022-0599</t>
  </si>
  <si>
    <t>ADQUISICIÓN DE EQUIPOS DE CÓMPUTO, EQUIPOS LIVIANOS PARA TELETRABAJO Y EQUIPOS ESPECIALIZADOS PARA PARA EL ICETEX</t>
  </si>
  <si>
    <t>TECNOPHONE COLOMBIA SAS</t>
  </si>
  <si>
    <t>JOSE MAXIMILIANO GOMEZ TORRES</t>
  </si>
  <si>
    <t xml:space="preserve">PRESIDENTE </t>
  </si>
  <si>
    <t>ADQUISICIÓN DE UN INMUEBLE EN EL DISTRITO DE BUENAVENTURA DE ICETEX.</t>
  </si>
  <si>
    <t>GENARO BERNAL SALAZAR</t>
  </si>
  <si>
    <t>FILA_16</t>
  </si>
  <si>
    <t>2022-0600</t>
  </si>
  <si>
    <t>PRESTAR LOS SERVICIOS PROFESIONALES ESPECIALIZADOS EN LA GESTIÓN, SEGUIMIENTO Y CONTROL DEL PLAN DE SALVAGUARDAS DEL PROYECTO PACES, Y EN EL RELACIONAMIENTO DE LA ENTIDAD CON USUARIOS Y GRUPOS DE INTERÉS EN EL MARCO DEL PROYECTO DE INVERSIÓN DE OPTIMIZACIÓN DEL PASIVO Y DIVERSIFICACIÓN DE LAS FUENTES DE FINANCIACIÓN, DE ACUERDO A LA NORMATIVIDAD, LINEAMIENTOS Y PRACTICAS APLICABLES.</t>
  </si>
  <si>
    <t>RODRIGO IVAN SEPULVEDA LOPEZ DE MESA</t>
  </si>
  <si>
    <t>EDGAR ANTONIO GOMEZ ALVAREZ</t>
  </si>
  <si>
    <t>FILA_18</t>
  </si>
  <si>
    <t>FILA_19</t>
  </si>
  <si>
    <t>2022-0601</t>
  </si>
  <si>
    <t>2022-0602</t>
  </si>
  <si>
    <t>2022-0603</t>
  </si>
  <si>
    <t>PRESTAR LOS SERVICIOS PROFESIONALES A LA VICEPRESIDENCIA DE FONDOS EN ADMINISTRACIÓN PARA MANTENER ACTUALIZADA LA INFORMACIÓN FINANCIERA DE LOS FONDOS, CONVOCATORIAS Y DEMÁS INFORMACIÓN RELEVANTE ASOCIADOS AL PROYECTO INTEGRACIÓN DE INFORMACIÓN DE FONDOS Y ALIANZAS PARA ACTUALIZAR LA INFORMACIÓN CONTRACTUAL DE LOS FONDOS ADMINISTRADOS.</t>
  </si>
  <si>
    <t>PRESTAR LOS SERVICIOS PROFESIONALES JURÍDICOS ESPECIALIZADOS PARA ATENDER LA ACTIVIDAD JURÍDICA DEL ICETEX EN EL MARCO DEL PROYECTO DE FORTALECIMIENTO ORGANIZACIONAL PARA LA IMPLEMENTACIÓN DE LA DEFENSA JURÍDICA DE LA ENTIDAD.</t>
  </si>
  <si>
    <t>PRESTAR LOS SERVICIOS PROFESIONALES JURÍDICOS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</si>
  <si>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ANGIE LORENA ORTEGA TIQUE</t>
  </si>
  <si>
    <t>CAMILO ANDRES GIRALDO</t>
  </si>
  <si>
    <t>JUAN CAMILO CEDIEL BORRERO</t>
  </si>
  <si>
    <t>EDUARDO ELIAS BARCHA</t>
  </si>
  <si>
    <t>ANA LUCY CASTRO</t>
  </si>
  <si>
    <t>CATALINA MARIA YUCUMÁ</t>
  </si>
  <si>
    <t>FILA_20</t>
  </si>
  <si>
    <t>2022-0604</t>
  </si>
  <si>
    <t xml:space="preserve">PRESTAR LOS SERVICIOS PROFESIONALES JURÍDICOS ESPECIALIZADOS PARA ATENDER LA ACTIVIDAD JURÍDICA DEL ICETEX EN EL FORTALECIMIENTO ORGANIZACIONAL PARA LA IMPLEMENTACIÓN DE LA DEFENSA JURÍDICA DE LA ENTIDAD
</t>
  </si>
  <si>
    <t>EFRAIN RODRIGUEZ PARRA</t>
  </si>
  <si>
    <t>FILA_21</t>
  </si>
  <si>
    <t>FILA_22</t>
  </si>
  <si>
    <t>FILA_23</t>
  </si>
  <si>
    <t>2022-0619</t>
  </si>
  <si>
    <t>PRESTAR EL SERVICIO PARA ACCEDER A LOS ARCHIVOS DE RENTA FIJA, NECESARIOS PARA LA VALORACIÓN DE LOS TÍTULOS VALORES QUE TIENE VIGENTES EL ICETEX, MEDIANTE EL ACCESO A TRAVÉS DE LA PÁGINA WEB DEL PROVEEDOR</t>
  </si>
  <si>
    <t>2022-0620</t>
  </si>
  <si>
    <t>MAGIN COMUNICACIONES S.A.S</t>
  </si>
  <si>
    <t xml:space="preserve">PROVEEDOR INTEGRAL DE PRECIOS COLOMBIA PROVEEDOR DE PRECIOS PARA VALORACION S.A. </t>
  </si>
  <si>
    <t>NONA ALEJANDRA MALDONADO</t>
  </si>
  <si>
    <t>DORIS POVEDA BELTRAN</t>
  </si>
  <si>
    <t>DURANTE ESTE PERIODO NO HUBO EJECUCION FINANCIERA</t>
  </si>
  <si>
    <t>2022-0017</t>
  </si>
  <si>
    <t>SECRETARÍA GENERAL</t>
  </si>
  <si>
    <t>PRESTACIÓN DE SERVICIOS PROFESIONALES JURÍDICOS ESPECIALIZADOS PARA GESTIONAR PROCESOS OPERATIVOS DE LA CARTERA DE CRÉDITOS ICETEX Y DE RECURSOS DE TERCEROS EN EL MARCO DEL PROYECTO DE MODERNIZACIÓN DIGITAL Y ARQUITECTURA TECNOLÓGICA.</t>
  </si>
  <si>
    <t>ELDA PATRICIA CASTAÑEDA MONROY</t>
  </si>
  <si>
    <t>2022-0022</t>
  </si>
  <si>
    <t>PRESTAR LOS SERVICIOS PROFESIONALES JURÍDICOS ESPECIALIZADOS A LA OFICINA DE RELACIONES INTERNACIONALES PARA REALIZAR EL ACOMPAÑAMIENTO Y APOYO DENTRO DEL PROYECTO "FOMENTO E INNOVACIÓN DE LA INTERNACIONALIZACIÓN" ALINEADO CON LA POLÍTICA DE COOPERACIÓN ACADÉMICA INTERNACIONAL E INTERINSTITUCIONAL DEL ICETEX DE LA VIGENCIA 2022.</t>
  </si>
  <si>
    <t>MÓNICA JOHANNA RODRÍGUEZ TINJACÁ</t>
  </si>
  <si>
    <t>WILLIAM BARRETO MENDEZ</t>
  </si>
  <si>
    <t>2022-0023</t>
  </si>
  <si>
    <t>PRESTACIÓN DE SERVICIOS PROFESIONALES JURÍDICOS ESPECIALIZADOS PARA GESTIONAR ADMINISTRATIVA Y FINANCIERA LA IMPLEMENTACIÓN DE LAS POLÍTICAS TI EN EL MARCO DEL PROYECTO DE MODERNIZACIÓN DIGITAL Y ARQUITECTURA TECNOLÓGICA DEL ICETEX.</t>
  </si>
  <si>
    <t>CLAUDIA PATRICIA ROBLES GUERRERO</t>
  </si>
  <si>
    <t>ADICION Y PRORROGA AL CONTRATO</t>
  </si>
  <si>
    <t>FILA_24</t>
  </si>
  <si>
    <t>FILA_25</t>
  </si>
  <si>
    <t>FILA_26</t>
  </si>
  <si>
    <t>FILA_27</t>
  </si>
  <si>
    <t>2022-0060</t>
  </si>
  <si>
    <t>PRESTAR LOS SERVICIOS PROFESIONALES ECONÓMICOS ESPECIALIZADOS PARA ESTRUCTURAR Y EJECUTAR EVALUACIONES INTERNAS, ESTUDIOS E INVESTIGACIONES ECONÓMICOS Y/O ESTADÍSTICOS, ASÍ COMO GESTIONAR LA REGLAMENTACIÓN Y OPERATIVIZACIÓN DEL MODELO DE FINANCIACIÓN CONTINGENTE AL INGRESO, EN EL MARCO DEL PROYECTO DENOMINADO "FORTALECIMIENTO PLANEACIÓN INSTITUCIONAL".</t>
  </si>
  <si>
    <t>JULIANA SOFÍA ARAGÓN ACEVEDO</t>
  </si>
  <si>
    <t>IVÁN ERNESTO MORALES CELIS</t>
  </si>
  <si>
    <t>2022-0068</t>
  </si>
  <si>
    <t>PRESTAR LOS SERVICIOS PROFESIONALES ESPECIALIZADOS EN LA VICEPRESIDENCIA DE FONDOS EN ADMINISTRACIÓN EN LA GESTIÓN, SEGUIMIENTO Y MONITOREO DEL PROYECTO GESTIÓN DEL RELACIONAMIENTO ESTRATÉGICO CON RECURSOS DE TERCEROS VIGENCIA 2022, PARA LA OPTIMIZACIÓN DE LA GESTIÓN OPERATIVA EN ARTICULACIÓN CON LAS DEMÁS ÁREAS DE LA ENTIDAD</t>
  </si>
  <si>
    <t>CLAUDIA REBECA PACHECO RUGELES</t>
  </si>
  <si>
    <t>2022-0071</t>
  </si>
  <si>
    <t>PRESTAR LOS SERVICIOS TÉCNICOS A LA OFICINA ASESORA JURÍDICA EN CUANTO AL DESARROLLO DE LAS ACTIVIDADES REQUERIDAS PARA LA GESTIÓN DE LAS COMUNICACIONES RECIBIDAS Y GENERADAS A TRAVÉS DEL SISTEMA DE GESTIÓN DOCUMENTAL Y DEL CANAL DIGITAL DE LA ENTIDAD.</t>
  </si>
  <si>
    <t>ARINEL VILLALOBOS RIVEROS</t>
  </si>
  <si>
    <t>ANA LUCY CASTRO CASTRO</t>
  </si>
  <si>
    <t>FILA_28</t>
  </si>
  <si>
    <t>FILA_29</t>
  </si>
  <si>
    <t>2022-0074</t>
  </si>
  <si>
    <t>2022-0084</t>
  </si>
  <si>
    <t xml:space="preserve">PRESTAR LOS SERVICIOS PROFESIONALES PARA APOYO EN LA EJECUCIÓN DEL PROYECTO DE “FOMENTO E INNOVACIÓN DE LA INTERNACIONALIZACIÓN” QUE SE DERIVEN DE LAS NECESIDADES DE LA POLÍTICA DE COOPERACIÓN ACADÉMICA INTERNACIONAL E INTERINSTITUCIONAL DEL ICETEX._x000D_
</t>
  </si>
  <si>
    <t>NESTOR FERNEY NAVARRETE RUNZA</t>
  </si>
  <si>
    <t>PRESTAR SERVICIOS PROFESIONALES ESPECIALIZADOS  CON EL FIN DE  ANALIZAR, EVALUAR, PLANEAR  Y EJECUTAR ESTRATEGIAS, ENFOCADAS AL MEJORAMIENTOS DE  LA EXPERIENCIA Y SATISFACCIÓN DE GRUPOS DE INTERÉS (BENEFICIARIOS, CIUDADANOS , IES, GOBIERNO)  EN EL MARCO DEL PROYECTO "SERVICIO AL USUARIO”, PARTE INTEGRAL DEL PROGRAMA "MEJORA DE LA EXPERIENCIA DEL USUARIO.”.</t>
  </si>
  <si>
    <t>CARLOS EDUARDO MONTERROSA CANTE</t>
  </si>
  <si>
    <t>LIBIA ESPERANZA FONSECA MARÍN</t>
  </si>
  <si>
    <t>FILA_31</t>
  </si>
  <si>
    <t>FILA_32</t>
  </si>
  <si>
    <t>2022-0088</t>
  </si>
  <si>
    <t>MARTHA ADRIANA CATALINA BALLESTEROS SANCHEZ</t>
  </si>
  <si>
    <t>2022-0111</t>
  </si>
  <si>
    <t>PRESTAR LOS SERVICIOS PROFESIONALES ESPECIALIZADOS EN DISEÑO GRÁFICO EN EL MARCO DEL PROYECTO "FOMENTO E INNOVACIÓN DE LA INTERNACIONALIZACIÓN" QUE SE REQUIERE PARA EL POSICIONAMIENTO DE LA POLÍTICA DE COOPERACIÓN ACADÉMICA INTERNACIONAL E INTERINSTITUCIONAL DEL ICETEX.</t>
  </si>
  <si>
    <t>DIANA CAROLINA CHAVARRIA ESPITIA</t>
  </si>
  <si>
    <t>FILA_33</t>
  </si>
  <si>
    <t>FILA_34</t>
  </si>
  <si>
    <t>2022-0168</t>
  </si>
  <si>
    <t>PRESTAR LOS SERVICIOS PROFESIONALES ESPECIALIZADOS PARA REALIZAR LAS ACTIVIDADES DERIVADAS DE LOS LINEAMIENTOS DEL PROCESO ESTADÍSTICO DEL SISTEMA ESTADÍSTICO NACIONAL, ASÍ COMO EN EL PROCESAMIENTO DE LAS BASES DE DATOS Y EN LA CONSTRUCCIÓN Y EN EL MANTENIMIENTO DE TABLEROS CON INFORMACIÓN ESTADÍSTICA, EN EL MARCO DEL PROYECTO DENOMINADO "FORTALECIMIENTO PLANEACIÓN INSTITUCIONAL".</t>
  </si>
  <si>
    <t>JAIR FAROUK LADINO MONTENEGRO</t>
  </si>
  <si>
    <t>2022-0197</t>
  </si>
  <si>
    <t>PRESTAR LOS SERVICIOS PROFESIONALES TÉCNICOS EN EL MARCO DEL PROYECTO “FOMENTO E INNOVACIÓN DE LA INTERNACIONALIZACIÓN” PARA MATERIALIZAR LA ARTICULACIÓN DEL ICETEX CON ACTORES ESTRATÉGICOS DE COOPERACIÓN NACIONAL E INTERNACIONAL Y ADELANTAR LOS PROCESOS PARA LAS CONDONACIONES DE LOS PROGRAMAS QUE GENERAN CARTERA EN LA OFICINA DE RELACIONES INTERNACIONALES.</t>
  </si>
  <si>
    <t>ANDRÉS FELIPE SALAMANCA GAITÁN</t>
  </si>
  <si>
    <t>FILA_35</t>
  </si>
  <si>
    <t>FILA_36</t>
  </si>
  <si>
    <t>2022-0210</t>
  </si>
  <si>
    <t>PRESTAR LOS SERVICIOS PROFESIONALES PARA LA ESTRUCTURACIÓN E IMPLEMENTACIÓN DE LAS ESTRATEGIAS DE COMUNICACIONES Y CAMPAÑAS DE DIGITALES Y EL TRÁFICO DE LAS SOLICITUDES DE LAS DEPENDENCIAS DE LA ENTIDAD EN EL MARCO DE LA EJECUCIÓN DEL PROYECTO DESARROLLO Y ADMINISTRACIÓN DE PLATAFORMAS.</t>
  </si>
  <si>
    <t>GUSTAVO ADOLFO MURILLO ROJAS</t>
  </si>
  <si>
    <t>NONA ALEJANDRA MALDONADO RIVERA</t>
  </si>
  <si>
    <t>2022-0220</t>
  </si>
  <si>
    <t>PRESTAR LOS SERVICIOS PROFESIONALES ESPECIALIZADOS PARA APOYAR TÉCNICAMENTE LA IMPLEMENTACIÓN DEL DESARROLLO DEL PLAN ESTRATÉGICO DEL TALENTO HUMANO EN LO CONCERNIENTE A BIENESTAR SOCIAL E INCENTIVOS EN EL MARCO DEL PROYECTO DENOMINADO “FORTALECIMIENTO ORGANIZACIONAL” Y LA POLÍTICA DE “GESTIÓN DEL TALENTO HUMANO” (...)</t>
  </si>
  <si>
    <t>MARYORY PAOLA BURGOS VIÑA</t>
  </si>
  <si>
    <t>EL CONTRATO NO HA INICIADO</t>
  </si>
  <si>
    <t>2022-0245</t>
  </si>
  <si>
    <t>2022-0297</t>
  </si>
  <si>
    <t>FILA_37</t>
  </si>
  <si>
    <t>FILA_38</t>
  </si>
  <si>
    <t>PRESTAR LOS SERVICIOS PROFESIONALES EN LA EJECUCIÓN DEL PROYECTO ICETEX MAS CERCA DE TI EN LA ZONA TERRITORIAL NOROCCIDENTE, COMO ESTRATEGIA A CARGO DE LA OFICINA COMERCIAL Y DE MERCADEO EN EL MARCO DEL PROGRAMA MEJORA DE LA EXPERIENCIA DEL USUARIO.</t>
  </si>
  <si>
    <t>LEIDY CRISTINA SANCHEZ LOPEZ</t>
  </si>
  <si>
    <t>CLAUDIA PATRICIA HINCAPIÉ ACEVEDO</t>
  </si>
  <si>
    <t xml:space="preserve"> PRESTAR LOS SERVICIOS PROFESIONALES PARA LA REALIZACIÓN DE  AUDITORÍAS INTERNAS A LOS SISTEMAS DE GESTIÓN DE LA ENTIDAD Y AL SISTEMA DE CONTROL INTERNO, ASÍ COMO SEGUIMIENTOS A LOS PLANES Y ACCIONES DE MEJORA, ACTIVIDADES DE FOMENTO DEL AUTOCONTROL, ACOMPAÑAMIENTO FUNCIONAL EN LA MASIFICACIÓN, PARAMETRIZACIÓN Y MEJORAS DEL SOFTWARE DE AUDITORÍAS Y LAS ASESORÍAS REQUERIDAS (...)</t>
  </si>
  <si>
    <t>ADRIANA ESPERANZA ARANGUREN PRIETO</t>
  </si>
  <si>
    <t>CARLOS JAVIER RODRÍGUEZ ORDÓÑEZ</t>
  </si>
  <si>
    <t>FILA_39</t>
  </si>
  <si>
    <t>FILA_40</t>
  </si>
  <si>
    <t>2022-0317</t>
  </si>
  <si>
    <t>PRESTAR LOS SERVICIOS TÉCNICOS A LA VICEPRESIDENCIA DE FONDOS EN ADMINISTRACIÓN PARA BRINDAR APOYO TÉCNICO Y ADMINISTRATIVO AL DESARROLLO DE LOS PROCESOS OPERATIVOS DEL ÁREA EN EL MARCO DEL PROYECTO INTEGRACIÓN DE INFORMACIÓN DE FONDOS Y ALIANZAS.</t>
  </si>
  <si>
    <t>ANGYE SOREEL GARAVITO FAJARDO</t>
  </si>
  <si>
    <t>2022-0331</t>
  </si>
  <si>
    <t>PRESTAR LOS SERVICIOS PROFESIONALES ESPECIALIZADOS EN LA IMPLEMENTACIÓN GENERAL DE LA ESTRATEGIA PHVA (PLANEAR, HACER , VERIFICAR Y ACTUAR) DEL AÑO 2022 RELACIONADA CON EL PROYECTO DE "EDUCACIÓN FINANCIERA" EN EL MARCO DEL PROGRAMA "MEJORA DE LA EXPERIENCIA DEL USUARIO", QUE PROPENDAN POR EL CUMPLIMIENTO DE LAS METAS INSTITUCIONALES.</t>
  </si>
  <si>
    <t>YEIMMY MARISOL CASTELLANOS ALVARADO</t>
  </si>
  <si>
    <t>RODOLFO GIOVANNI CANCHILA SUÁREZ</t>
  </si>
  <si>
    <t>FILA_41</t>
  </si>
  <si>
    <t>FILA_42</t>
  </si>
  <si>
    <t>2022-0334</t>
  </si>
  <si>
    <t>PRESTAR LOS SERVICIOS PROFESIONALES ESPECIALIZADOS PARA APOYAR EN TODAS SUS FASES LAS ACTIVIDADES Y EVENTOS INSTITUCIONALES CON GRUPOS DE INTERÉS EN EL MARCO DEL PROYECTO "COMUNIDAD ICETEX" Y LA ESTRATEGIA DE LA OFICINA ASESORA DE COMUNICACIONES.</t>
  </si>
  <si>
    <t>DIANA MILENA PABÓN ECHEVERRY</t>
  </si>
  <si>
    <t>2022-0381</t>
  </si>
  <si>
    <t>PRESTAR LOS SERVICIOS PROFESIONALES JURÍDICOS ESPECIALIZADOS PARA EL DESARROLLO Y SEGUIMIENTO DE LA LIQUIDACIÓN DE FONDOS EN ADMINISTRACIÓN, ESTABLECIENDO ACCIONES DE MEJORA AL PROCESO EN EL MARCO DEL PROYECTO INTEGRACIÓN DE INFORMACIÓN DE FONDOS Y ALIANZAS PARA EL SANEAMIENTO DE LOS FONDOS EN ADMINISTRACIÓN.</t>
  </si>
  <si>
    <t>JUAN CARLOS ARAUJO ANGARITA</t>
  </si>
  <si>
    <t>FILA_43</t>
  </si>
  <si>
    <t>FILA_44</t>
  </si>
  <si>
    <t>2022-0407</t>
  </si>
  <si>
    <t>PRESTAR LOS SERVICIOS PROFESIONALES JURÍDICOS ESPECIALIZADOS EN EL DESARROLLO Y REPRESENTACIÓN DEL ICETEX EN EL MARCO DEL PROYECTO DE FORTALECIMIENTO ORGANIZACIONAL PARA LA IMPLEMENTACIÓN DE LA DEFENSA JURÍDICA DE LA ENTIDAD.</t>
  </si>
  <si>
    <t xml:space="preserve">OLGA LUCIA GIRALDO DURÁN </t>
  </si>
  <si>
    <t>2022-0435</t>
  </si>
  <si>
    <t>PRESTAR LOS SERVICIOS TÉCNICOS ASOCIADOS AL PROYECTO INTEGRACIÓN DE INFORMACIÓN DE FONDOS Y ALIANZAS VIGENCIA 2022 PARA REALIZAR EL SEGUIMIENTO Y CONTROL A LAS ACTIVIDADES RELACIONADAS CON ACOMPAÑAMIENTO A USUARIOS E IES DE LOS PROGRAMAS DE FONDOS EN ADMINISTRACIÓN PARA LA VIGENCIA 2022.</t>
  </si>
  <si>
    <t>HASBLADY RESTREPO RAYO</t>
  </si>
  <si>
    <t>FILA_45</t>
  </si>
  <si>
    <t>FILA_46</t>
  </si>
  <si>
    <t>2022-0437</t>
  </si>
  <si>
    <t>PRESTAR SERVICIOS PROFESIONALES ESPECIALIZADOS PARA EL APOYO Y
GESTIÓN DE ASUNTOS LEGALES RELACIONADOS CON LA ESTRUCTURACIÓN Y
DESARROLLO DE LAS PROPUESTAS GENERADAS POR EL EQUIPO DE DISEÑO
E INNOVACIÓN DE LA ENTIDAD PARA LA CREACIÓN DE PRODUCTOS Y
SERVICIOS, ACCIONES A EJECUTAR EN EL MARCO DEL PROYECTO
“DIVERSIFICACIÓN DEL PORTAFOLIO DE NUEVOS PRODUCTOS”.</t>
  </si>
  <si>
    <t>YUDY PAOLA PINZÓN FERNÁNDEZ</t>
  </si>
  <si>
    <t>2022-0460</t>
  </si>
  <si>
    <t>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</si>
  <si>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BIBIANA ACEVEDO MARTINEZ</t>
  </si>
  <si>
    <t>GERARDO ALONSO RODRÍGUEZ PINEDA</t>
  </si>
  <si>
    <t>FILA_47</t>
  </si>
  <si>
    <t>FILA_48</t>
  </si>
  <si>
    <t>2022-0492</t>
  </si>
  <si>
    <t>PRESTAR SERVICIOS PROFESIONALES PARA APOYAR EN TODAS SUS ETAPAS LAS ACTIVIDADES RELACIONADAS CON LOS GRUPOS DE INTERÉS DE ACUERDO CON LOS LINEAMIENTOS DEFINIDOS POR LA OFICINA ASESORA DE COMUNICACIONES EN EL MARCO DEL PROYECTO DE “COMUNIDAD ICETEX”</t>
  </si>
  <si>
    <t>ÁNGELA JOHANA HIGUERA REYES</t>
  </si>
  <si>
    <t>2022-0533</t>
  </si>
  <si>
    <t>PRESTAR LOS SERVICIOS PROFESIONALES A LA VICEPRESIDENCIA DE FONDOS EN ADMINISTRACIÓN PARA REALIZAR EL SEGUIMIENTO Y CONTROL AL CUMPLIMIENTO DE LAS OBLIGACIONES DE LOS CONVENIOS DE FONDOS EN ADMINISTRACIÓN, ASOCIADOS AL PROYECTO INTEGRACIÓN DE INFORMACIÓN DE FONDOS Y ALIANZAS PARA MEJORAR EL DESEMPEÑO DE LOS CONVENIOS Y RECURSOS ADMINISTRADOS</t>
  </si>
  <si>
    <t>YENNY ROCIO CASTELLANOS CALVO</t>
  </si>
  <si>
    <t>CONFECCIONES PAEZ S.A</t>
  </si>
  <si>
    <t>SUMINISTRO DE DOTACIÓN PARA LOS FUNCIONARIOS DEL ICETEX PARA LA VIGENCIA 2022 A TRAVÉS DEL ACUERDO MARCO</t>
  </si>
  <si>
    <t>YUBARTA SAS</t>
  </si>
  <si>
    <t>SPARTA SHOES</t>
  </si>
  <si>
    <t>CI WARRIORS COMPANY S.A.S</t>
  </si>
  <si>
    <t>CELMY LTDA</t>
  </si>
  <si>
    <t>FILA_2</t>
  </si>
  <si>
    <t>FILA_4</t>
  </si>
  <si>
    <t>FILA_6</t>
  </si>
  <si>
    <t>FILA_8</t>
  </si>
  <si>
    <t>FILA_10</t>
  </si>
  <si>
    <t>DURANTE EL PERIODO NO SE REALIZARON CONTRATOS CON CONSORCIOS NI UNIONES TEMPORALES</t>
  </si>
  <si>
    <t>FILA_49</t>
  </si>
  <si>
    <t>FILA_50</t>
  </si>
  <si>
    <t>FILA_51</t>
  </si>
  <si>
    <t>2022-0215</t>
  </si>
  <si>
    <t>PRESTAR LOS SERVICIOS PROFESIONALES DE INGENIERÍA ESPECIALIZADOS EN LA IMPLEMENTACIÓN Y APROPIACIÓN DE INICIATIVAS E INSTRUMENTOS BASADOS EN TECNOLOGÍAS DE INFORMACIÓN QUE PERMITAN FORTALECER LA GESTIÓN FINANCIERA DEL ICETEX, A PARTIR DE LA ARTICULACIÓN E INTEGRACIÓN DE PROCESOS Y SISTEMAS DE INFORMACIÓN EN LA IMPLEMENTACIÓN DEL PROYECTO DE INVERSIÓN DE BANCA ABIERTA  (...)</t>
  </si>
  <si>
    <t>SINDY SULAY SALINAS HERREÑO</t>
  </si>
  <si>
    <t>EDGAR ANTONIO GÓMEZ ÁLVAREZ</t>
  </si>
  <si>
    <t>2022-0036</t>
  </si>
  <si>
    <t>PRESTAR LOS SERVICIOS PROFESIONALES ESPECIALIZADOS PARA DESARROLLAR E IMPLEMENTAR ESTRATEGIAS DE MERCADEO DIGITAL Y ACCESIBILIDAD DENTRO DEL PORTAL WEB INSTITUCIONAL PARA LA PROMOCIÓN Y DIVULGACIÓN DEL PORTAFOLIO DE PRODUCTOS DE LA ENTIDAD, EN EL MARCO DEL PLAN COMERCIAL Y DE MERCADEO Y DEL PROYECTO DENOMINADO “ICETEX MÁS CERCA DE TI”.</t>
  </si>
  <si>
    <t>SANDRA LILIANA NOCUA MERCHÁN</t>
  </si>
  <si>
    <t>JULIE CAROLINA OMAÑA GARCÍA</t>
  </si>
  <si>
    <t>2022-0089</t>
  </si>
  <si>
    <t>PRESTAR LOS SERVICIOS PROFESIONALES ESPECIALIZADOS EN EL SEGUIMIENTO, MONITOREO Y CONTROL A LA EJECUCIÓN FINANCIERA Y TÉCNICA DE LAS OPERACIONES DE CRÉDITO INTERNO Y EXTERNO EN EL MARCO DEL PROYECTO DE INVERSIÓN DE OPTIMIZACIÓN DEL PASIVO Y DIVERSIFICACIÓN DE LAS FUENTES DE FINANCIACIÓN A CARGO DE LA VICEPRESIDENCIA FINANCIERA DE ACUERDO CON LOS PRINCIPIOS,(...)</t>
  </si>
  <si>
    <t>LUZ ANGÉLICA NOREÑA MARÍN</t>
  </si>
  <si>
    <t>FILA_52</t>
  </si>
  <si>
    <t>FILA_53</t>
  </si>
  <si>
    <t>FILA_54</t>
  </si>
  <si>
    <t>2022-0122</t>
  </si>
  <si>
    <t>PRESTAR LOS SERVICIOS PROFESIONALES ESPECIALIZADOS EN LA INTEGRACIÓN DE SISTEMAS Y DATOS FINANCIEROS, QUE PERMITAN LA OPTIMIZACIÓN DE PROCESOS Y PROCEDIMIENTOS EN LA IMPLEMENTACIÓN DEL PROYECTO DE INVERSIÓN DE BANCA ABIERTA Y TRANSPARENTE E INHOUSE BANKING EN EL MARCO DE LAS FUNCIONES FINANCIERAS DEL ICETEX.</t>
  </si>
  <si>
    <t>JULIA TERESA SAAVEDRA FORERO</t>
  </si>
  <si>
    <t>2022-0193</t>
  </si>
  <si>
    <t>PRESTAR LOS SERVICIOS PROFESIONALES ESPECIALIZADOS DESDE EL PUNTO DE VISTA JURÍDICO RELACIONADOS CON ASUNTOS TRIBUTARIOS O FISCALES A NIVEL NACIONAL, DEPARTAMENTAL, DISTRITAL Y/O MUNICIPAL APLICABLES AL INSTITUTO</t>
  </si>
  <si>
    <t>ASTRID VANESSA TINJACÁ MARTÍNEZ</t>
  </si>
  <si>
    <t>MARINA AZUCENA MEDINA SANDOVAL</t>
  </si>
  <si>
    <t>2022-0461</t>
  </si>
  <si>
    <t>PRESTAR LOS SERVICIOS PROFESIONALES PARA LA CONSOLIDACIÓN DE LOS PROCESOS DE CAMBIO EN LA OPERACIÓN DE LA ENTIDAD DE CARA A LOS USUARIOS Y PLATAFORMAS ESTUDIANTILES DE LA ENTIDAD, CON EL FIN DE CREAR A TRAVÉS DE LA ESTRATEGIA LIGAS DE USUARIOS Y REPRESENTACIÓN DE USUARIOS EN LA JUNTA DIRECTIVA DE LA ENTIDAD, UN MECANISMO PERMANENTE DE INTERACCIÓN CON ESTOS(...)</t>
  </si>
  <si>
    <t>JULIAN FELIPE GALVIS RAMOS</t>
  </si>
  <si>
    <t>MANUEL ESTEBAN ACEVEDO JARAMILLO</t>
  </si>
  <si>
    <t>FILA_55</t>
  </si>
  <si>
    <t>2020-0317</t>
  </si>
  <si>
    <t>SUMINISTRO DE ELEMENTOS DE FERRETERIA PARA EL SOSTENIMIENTO Y CORRECTO FUNCIONAMIENTO DE LAS DIFERENTES SEDES DE ICETEX A NIVEL NACIONAL,</t>
  </si>
  <si>
    <t>COMERCIALIZADORA ELECTROCON SAS</t>
  </si>
  <si>
    <t>FILA_56</t>
  </si>
  <si>
    <t>FILA_57</t>
  </si>
  <si>
    <t>2022-0626</t>
  </si>
  <si>
    <t>VICEPRESIDENTE FINANCIERO</t>
  </si>
  <si>
    <t>EN VIRTUD DEL PRESENTE CONTRATO, EL DEPOSITANTE ADQUIERE LA FACULTAD DE ABRIR Y MANEJAR CUENTAS DE DEPÓSITO EN EL BANCO, PARA DEPOSITAR EN ELLAS SUMAS DE DINERO EN MONEDA LEGAL COLOMBIANA, A TRAVÉS DE TRANSFERENCIAS DE FONDOS, CONSIGNACIONES EN EFECTIVO SUJETAS A VERIFICACIÓN DE ACUERDO CON LOS PROCEDIMIENTOS QUE ESTABLEZCA EL BANCO (...)</t>
  </si>
  <si>
    <t>BANCO DE LA REPÚBLICA</t>
  </si>
  <si>
    <t>DORIS POVEDA BELTRÁN</t>
  </si>
  <si>
    <t>2022-0627</t>
  </si>
  <si>
    <t>A) POR MEDIO DEL PRESENTE DOCUMENTO EL DEPOSITANTE CONFIERE A EL DEPOSITARIO LA FACULTAD EXPRESA DE REALIZAR LAS OPERACIONES QUE SE DERIVAN DE UN ENDOSO EN ADMINISTRACIÓN EN RELACIÓN CON LOS VALORES REPRESENTADOS EN DERECHOS QUE SE CONSTITUYAN PRIMARIAMENTE (...)</t>
  </si>
  <si>
    <t>2022-0597</t>
  </si>
  <si>
    <t>KAREN ELENA MENDOZA MANJARRES</t>
  </si>
  <si>
    <t>JEFE OFICINA DE RELACIONES INTERNACIONALES</t>
  </si>
  <si>
    <t>ACUERDO ESTRATÉGICO DE COOPERACIÓN INTERINSTITUCIONAL, PARA ADMINISTRAR O CONSTITUIR BECAS, ENTRE EL ICETEX Y FULBRIGHT COLOMBIA, PARA FORTALECER LA MOVILIDAD ACADÉMICA DE CIUDADANOS ESTADOUNIDENSES Y COLOMBIANOS A TRAVÉS DE LOS PROGRAMAS US SCHOLAR, US STUDENT, US SPECIALIST, ENGLISH TEACHING ASSISTANT (ETA PARA LA VIGENCIA 2022-2023).</t>
  </si>
  <si>
    <t>COMISIÓN PARA EL INTERCAMBIO EDUCATIVO ENTRE LOS ESTADOS UNIDOS DE AMÉRICA Y COLOMBIA - FULBRIGHT COLOMBIA</t>
  </si>
  <si>
    <t>2022-0618</t>
  </si>
  <si>
    <t>ACUERDO ESTRATÉGICO DE COOPERACIÓN INTERINSTITUCIONAL PARA EL OTORGAMIENTO DE AYUDAS COFINANCIADAS A CIENTÍFICAS COLOMBIANAS.</t>
  </si>
  <si>
    <t>L´ORÉAL COLOMBIA S.A.S.</t>
  </si>
  <si>
    <t>2021-0956</t>
  </si>
  <si>
    <t>VICEPRESIDENTE DE FONDOS EN ADMINISTRACIÓN</t>
  </si>
  <si>
    <t>OTROSÍ No 1. MOFIDICAR LA CLAUSULA TERCERA 3.5 INCLUYNDO EL NUMERAL 14, LA CLAUSULA CUARTA VALOR Y DESEMBOLSOS DEL CONVENIO Y LA CLAUSULA QUINTA E INCORPORAR EL 2% DE LOS INGRESOS DE LIBRE DESTINACIÓN VIGENCIA 2022 AL CONV MP-1238-2021</t>
  </si>
  <si>
    <t>ALCALDÍA MUNICIPIO DE PALMIRA</t>
  </si>
  <si>
    <t>2020-0391
CO1.PCCNTR.1641029 DE 2020</t>
  </si>
  <si>
    <t>OTROSÍ NO 9. AUMENTAR A LOS RECURSOS DEL FONDO SOLIDARIO PARA LA EDUCACIÓN, EN LA LÍNEA 3 DE  “AUXILIO ECONÓMICO PARA EL PAGO DE LA MATRÍCULA DE LOS JÓVENES EN CONDICIÓN DE VULNERABILIDAD, EN INSTITUCIONES DE EDUCACIÓN SUPERIOR PÚBLICA” EN LA SUMA DE CINCUENTA MIL MILLONES DE PESOS M/CTE ($98.342.000.000)</t>
  </si>
  <si>
    <t>MINISTERIO DE EDUCACION NACIONAL</t>
  </si>
  <si>
    <t>2019-0510
261 DE 2019</t>
  </si>
  <si>
    <t>OTROSÍ NO 6. ADICIONAR EL VALOR DEL CONTRATO No 261 DE 2019 LA SUMA DE ($9.468.019.415,42)</t>
  </si>
  <si>
    <t>TAMBIEN REALIZADO CON DISTRITO TURÍSTICO Y CULTURAL DE CARTAGENA DE INDIAS NIT 890480184-4</t>
  </si>
  <si>
    <t>OTROSÍ NO 7. ADICIONAR EL VALOR DEL CONTRATO No 261 DE 2019 LA SUMA DE ($658.555.948)</t>
  </si>
  <si>
    <t>2016-0391
4130 DE 2016</t>
  </si>
  <si>
    <t>OTROSÍ NO 9. ADICIONAR EL VALOR DEL CONVENIO LA SUMA DE ($1.500.000.000) M/CTE.; CONSECUENTEMENTE, EL VALOR TOTAL ASCIENDE A  ($9.167.656.470) M/CTE.</t>
  </si>
  <si>
    <t>SECRETARÍA DE EDUCACIÓN DEL DISTRITO</t>
  </si>
  <si>
    <t>2017-0311
1156 DE 2017</t>
  </si>
  <si>
    <t xml:space="preserve">OTROSÍ NO 5. PRORROGAR EL PLAZO DE EJECUCIÓN DEL CONVENIO INTERADMINISTRATIVO NÚMERO 1156 DE 2017, ESTABLECIÉNDOSE COMO NUEVA FECHA DE TERMINACIÓN EL 17 DE AGOSTO DE 2026, CONTADO DESDE EL VENCIMIENTO DEL PLAZO ESTABLECIDO INICIALMENTE EN EL CITADO
CONVENIO." </t>
  </si>
  <si>
    <t>F148 DE 1994</t>
  </si>
  <si>
    <t>OTROSÍ NO 15. EL OBJETO DEL PRESENTE DOCUMENTO ES ADICIONAR EL VALOR DEL CONVENIO F 148 (CÓDIGO CONTABLE 120878), DEL 05 DE SEPTIEMBRE DE 1994.</t>
  </si>
  <si>
    <t>UNIDAD ADMINISTRATIVA
ESPECIAL DE AERONÁUTICA CIVIL</t>
  </si>
  <si>
    <t>277 DE 2019</t>
  </si>
  <si>
    <t>OTROSÍ No 5. ADICIONAR EL VALOR DEL CONVENIO EN (7.395.639.222) PRORROGAR EL CONVENIO HASTA EL 30 DE JUNIO DE 2023</t>
  </si>
  <si>
    <t>2017-0318
000825 DE 2017</t>
  </si>
  <si>
    <t>OTROSÍ No 1. PRORROGAR LA DURACIÓN DEL CONVENIO INTERADMINISTRATIVO No 000825 DE 2017 (2017-0318 ICETEX) HASTA EL 31 DE DICIEMBRE DE 2027</t>
  </si>
  <si>
    <t>FONDO DE TECNOLOGÍAS DE LA INFORMACIÓN Y LAS COMUNICACIONES</t>
  </si>
  <si>
    <t>2017-0290
1528 DE 2017</t>
  </si>
  <si>
    <t>OTROSÍ No 4. PRORROGAR EL PLAZO DE EJECUCIÓN DEL CONTRATO 2017-0290 POR DOS AÑOS MAS, ES DECIR HASTA EL 10 DE AGOSTO DE 2024, POR LO CUAL LA CLÁUSULA SEPTIMA DEL CONTRATO INTERADMINISTRATIVO QUEDARÁ DE LA SIGUIENTE MANERA</t>
  </si>
  <si>
    <t>INSTITUTO COLOMBIANO DE BIENESTAR FAMILIAR - CECILIA DE LA FUENTE DE LLERAS</t>
  </si>
  <si>
    <t>2013-0245
186 DE 2013</t>
  </si>
  <si>
    <t>OTROSÍ NO 10. EL OBJETO DEL PRESENTE DOCUMENTO ES ADICIONAR EL VALOR DEL FONDO CONSTITUIDO MEDIANTE EL CONVENIO N° 2013-0245 ICETEX / 186 DE 2013 ANH (CÓDIGO CONTABLE 121796).</t>
  </si>
  <si>
    <t>AGENCIA NACIONAL DE HIDROCARBUROS - ANH</t>
  </si>
  <si>
    <t>PRESTAR LOS SERVICIOS DE ORGANIZACIÓN DE EVENTOS Y ACCIONES DE INTERACCIÓN DIRECTA CON USUARIOS Y GRUPOS DE INTERÉS PARA APOYAR LA PLANEACIÓN, ORGANIZACIÓN, ADMINISTRACIÓN, PRODUCCIÓN, COMUNICACIÓN Y EJECUCIÓN DE ACTIVIDADES NECESARIAS PARA DESARROLLAR LAS ESTRATEGIAS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</si>
</sst>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sz val="11"/>
      <color rgb="FF444444"/>
      <name val="Calibri"/>
      <family val="2"/>
      <charset val="1"/>
    </font>
    <font>
      <sz val="11"/>
      <color indexed="8"/>
      <name val="Calibri"/>
      <family val="2"/>
      <scheme val="minor"/>
    </font>
    <font>
      <sz val="8"/>
      <name val="Calibri"/>
      <family val="2"/>
      <scheme val="minor"/>
    </font>
    <font>
      <sz val="11"/>
      <color rgb="FF000000"/>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FF"/>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4" fillId="0" borderId="2"/>
    <xf numFmtId="0" fontId="4" fillId="0" borderId="2"/>
    <xf numFmtId="0" fontId="4" fillId="0" borderId="2"/>
  </cellStyleXfs>
  <cellXfs count="2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14" fontId="0" fillId="0" borderId="0" xfId="0" applyNumberFormat="1"/>
    <xf numFmtId="2" fontId="0" fillId="0" borderId="0" xfId="0" applyNumberFormat="1"/>
    <xf numFmtId="0" fontId="3" fillId="0" borderId="0" xfId="0" applyFon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4" fillId="0" borderId="2" xfId="1"/>
    <xf numFmtId="0" fontId="4" fillId="3" borderId="2" xfId="1" applyFill="1" applyBorder="1" applyAlignment="1">
      <alignment horizontal="center" vertical="center"/>
    </xf>
    <xf numFmtId="164" fontId="4" fillId="4" borderId="3" xfId="1" applyNumberFormat="1" applyFill="1" applyBorder="1" applyAlignment="1" applyProtection="1">
      <alignment vertical="center"/>
      <protection locked="0"/>
    </xf>
    <xf numFmtId="0" fontId="4" fillId="4" borderId="3" xfId="1" applyFill="1" applyBorder="1" applyAlignment="1" applyProtection="1">
      <alignment vertical="center"/>
      <protection locked="0"/>
    </xf>
    <xf numFmtId="0" fontId="1" fillId="2" borderId="1" xfId="1" applyFont="1" applyFill="1" applyBorder="1" applyAlignment="1">
      <alignment horizontal="center" vertical="center"/>
    </xf>
    <xf numFmtId="0" fontId="4" fillId="0" borderId="2" xfId="3"/>
    <xf numFmtId="164" fontId="4" fillId="4" borderId="3" xfId="3" applyNumberFormat="1" applyFill="1" applyBorder="1" applyAlignment="1" applyProtection="1">
      <alignment vertical="center"/>
      <protection locked="0"/>
    </xf>
    <xf numFmtId="0" fontId="4" fillId="4" borderId="3" xfId="3" applyFill="1" applyBorder="1" applyAlignment="1" applyProtection="1">
      <alignment vertical="center"/>
      <protection locked="0"/>
    </xf>
    <xf numFmtId="0" fontId="4" fillId="5" borderId="3" xfId="3" applyFill="1" applyBorder="1" applyAlignment="1" applyProtection="1">
      <alignment vertical="center"/>
      <protection locked="0"/>
    </xf>
    <xf numFmtId="0" fontId="1" fillId="2" borderId="1" xfId="3" applyFont="1" applyFill="1" applyBorder="1" applyAlignment="1">
      <alignment horizontal="center" vertical="center"/>
    </xf>
    <xf numFmtId="0" fontId="6" fillId="0" borderId="5" xfId="0" applyFont="1" applyBorder="1" applyAlignment="1">
      <alignment vertical="center" wrapText="1"/>
    </xf>
    <xf numFmtId="1" fontId="0" fillId="4" borderId="3" xfId="0" applyNumberFormat="1" applyFill="1" applyBorder="1" applyAlignment="1" applyProtection="1">
      <alignment vertical="center"/>
      <protection locked="0"/>
    </xf>
    <xf numFmtId="0" fontId="1" fillId="2" borderId="6" xfId="0" applyFont="1" applyFill="1" applyBorder="1" applyAlignment="1">
      <alignment horizontal="center" vertical="center"/>
    </xf>
    <xf numFmtId="2"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applyAlignment="1"/>
  </cellXfs>
  <cellStyles count="4">
    <cellStyle name="Normal" xfId="0" builtinId="0"/>
    <cellStyle name="Normal 2" xfId="1" xr:uid="{66D973A6-4F9B-4AD6-8251-E04FE9F41539}"/>
    <cellStyle name="Normal 3" xfId="2" xr:uid="{A74440BB-CE49-431E-B02F-E540757998BE}"/>
    <cellStyle name="Normal 4" xfId="3" xr:uid="{A734F3C3-3322-4756-B5C6-7FA90CBC36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D18" sqref="D18"/>
    </sheetView>
  </sheetViews>
  <sheetFormatPr baseColWidth="10" defaultColWidth="8.710937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44804</v>
      </c>
    </row>
    <row r="6" spans="1:57" x14ac:dyDescent="0.25">
      <c r="B6" s="1" t="s">
        <v>7</v>
      </c>
      <c r="C6" s="1">
        <v>1</v>
      </c>
      <c r="D6" s="1" t="s">
        <v>8</v>
      </c>
    </row>
    <row r="8" spans="1:57" x14ac:dyDescent="0.25">
      <c r="A8" s="1" t="s">
        <v>9</v>
      </c>
      <c r="B8" s="26" t="s">
        <v>10</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5">
        <v>1</v>
      </c>
      <c r="B11" s="11" t="s">
        <v>66</v>
      </c>
      <c r="C11" s="14" t="s">
        <v>81</v>
      </c>
      <c r="D11" s="14" t="s">
        <v>380</v>
      </c>
      <c r="E11" s="14" t="s">
        <v>67</v>
      </c>
      <c r="F11" s="13" t="s">
        <v>67</v>
      </c>
      <c r="G11" s="14" t="s">
        <v>67</v>
      </c>
      <c r="H11" s="14"/>
      <c r="I11" s="14" t="s">
        <v>67</v>
      </c>
      <c r="J11" s="14" t="s">
        <v>235</v>
      </c>
      <c r="K11" s="14" t="s">
        <v>67</v>
      </c>
      <c r="L11" s="14" t="s">
        <v>123</v>
      </c>
      <c r="M11" s="14" t="s">
        <v>123</v>
      </c>
      <c r="N11" s="14" t="s">
        <v>67</v>
      </c>
      <c r="O11" s="12" t="s">
        <v>67</v>
      </c>
      <c r="P11" s="14" t="s">
        <v>67</v>
      </c>
      <c r="Q11" s="14"/>
      <c r="R11" s="14" t="s">
        <v>67</v>
      </c>
      <c r="S11" s="14"/>
      <c r="T11" s="14" t="s">
        <v>146</v>
      </c>
      <c r="U11" s="14" t="s">
        <v>109</v>
      </c>
      <c r="V11" s="14" t="s">
        <v>118</v>
      </c>
      <c r="W11" s="14"/>
      <c r="X11" s="14"/>
      <c r="Y11" s="14" t="s">
        <v>146</v>
      </c>
      <c r="Z11" s="14" t="s">
        <v>67</v>
      </c>
      <c r="AA11" s="14" t="s">
        <v>67</v>
      </c>
      <c r="AB11" s="14" t="s">
        <v>67</v>
      </c>
      <c r="AC11" s="14" t="s">
        <v>123</v>
      </c>
      <c r="AD11" s="13" t="s">
        <v>67</v>
      </c>
      <c r="AE11" s="14" t="s">
        <v>109</v>
      </c>
      <c r="AF11" s="14" t="s">
        <v>67</v>
      </c>
      <c r="AG11" s="14"/>
      <c r="AH11" s="14"/>
      <c r="AI11" s="14" t="s">
        <v>146</v>
      </c>
      <c r="AJ11" s="14" t="s">
        <v>67</v>
      </c>
      <c r="AK11" s="14" t="s">
        <v>67</v>
      </c>
      <c r="AL11" s="14"/>
      <c r="AM11" s="14"/>
      <c r="AN11" s="14"/>
      <c r="AO11" s="14" t="s">
        <v>146</v>
      </c>
      <c r="AP11" s="14" t="s">
        <v>67</v>
      </c>
      <c r="AQ11" s="14" t="s">
        <v>67</v>
      </c>
      <c r="AR11" s="14"/>
      <c r="AS11" s="14" t="s">
        <v>67</v>
      </c>
      <c r="AT11" s="14"/>
      <c r="AU11" s="14" t="s">
        <v>67</v>
      </c>
      <c r="AV11" s="14"/>
      <c r="AW11" s="14"/>
      <c r="AX11" s="13" t="s">
        <v>67</v>
      </c>
      <c r="AY11" s="13" t="s">
        <v>67</v>
      </c>
      <c r="AZ11" s="13" t="s">
        <v>67</v>
      </c>
      <c r="BA11" s="14"/>
      <c r="BB11" s="14"/>
      <c r="BC11" s="14"/>
      <c r="BD11" s="14"/>
      <c r="BE11" s="1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20">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43D18BB6-87D6-4166-9DA6-9FD7A4DE0BDF}">
      <formula1>0</formula1>
      <formula2>290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EB9A438-42B7-49A3-BE21-424CF597ECFE}">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BAD46BEB-E770-4AF4-A805-EB3FB95C1B5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19B7711E-01DF-4F80-B1DA-E6707A3DAB9B}">
      <formula1>0</formula1>
      <formula2>200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C4440180-D929-41ED-942A-D9A8E99DBF9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7F8652A5-B5BF-4E6A-9721-955227D3956A}">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65829A7F-8398-4CF6-AE49-39B6867FD01B}">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166697FA-B312-45A8-B8EB-7F25B877010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3DC26549-E05E-4AA0-8F31-888B72EA7DC7}">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890B75FB-DF0A-46F8-8E5F-39B376F2152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E0AE9943-4E79-47C9-A7B6-46C063511F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F9947A8-4BCA-4B72-9FB5-9F6210177A7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1775C609-2D83-4CF2-ACEC-9BFDF78F2CB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9C07921D-84F5-44E9-845E-C2489D53834E}">
      <formula1>$D$351002:$D$351007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6E319A77-7A86-4818-B1A3-8EA609C14F28}">
      <formula1>$C$351002:$C$351006</formula1>
    </dataValidation>
    <dataValidation type="date" allowBlank="1" showInputMessage="1" errorTitle="Entrada no válida" error="Por favor escriba una fecha válida (AAAA/MM/DD)" promptTitle="Ingrese una fecha (AAAA/MM/DD)" prompt=" Registre la fecha en la cual se SUSCRIBIÓ la orden (Formato AAAA/MM/DD)." sqref="J11" xr:uid="{5353253E-5C3B-47F5-B4DE-4DB1D72733C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1B76784B-CD1B-4A91-9878-BDAA59E0DEB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5B70BDAE-783A-4E9A-87BA-7B7579A48928}">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E7DEFC24-ADE2-49F7-B944-4F2688DF8B89}">
      <formula1>$A$351002:$A$351004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09"/>
  <sheetViews>
    <sheetView workbookViewId="0">
      <pane xSplit="5" ySplit="10" topLeftCell="J44" activePane="bottomRight" state="frozen"/>
      <selection pane="topRight" activeCell="F1" sqref="F1"/>
      <selection pane="bottomLeft" activeCell="A11" sqref="A11"/>
      <selection pane="bottomRight" activeCell="J65" sqref="J65"/>
    </sheetView>
  </sheetViews>
  <sheetFormatPr baseColWidth="10" defaultColWidth="8.7109375" defaultRowHeight="15" x14ac:dyDescent="0.25"/>
  <cols>
    <col min="2" max="2" width="21" customWidth="1"/>
    <col min="3" max="3" width="10.28515625" customWidth="1"/>
    <col min="4" max="4" width="12.85546875" customWidth="1"/>
    <col min="5" max="5" width="14.28515625" customWidth="1"/>
    <col min="6" max="6" width="18.85546875" customWidth="1"/>
    <col min="7" max="7" width="50" customWidth="1"/>
    <col min="8" max="8" width="22.28515625" customWidth="1"/>
    <col min="9" max="9" width="49" customWidth="1"/>
    <col min="10" max="10" width="47" customWidth="1"/>
    <col min="11" max="11" width="23" customWidth="1"/>
    <col min="12" max="12" width="14.140625" customWidth="1"/>
    <col min="13" max="13" width="25" customWidth="1"/>
    <col min="14" max="14" width="43" customWidth="1"/>
    <col min="15" max="15" width="11.85546875" customWidth="1"/>
    <col min="16" max="16" width="25.85546875" customWidth="1"/>
    <col min="17" max="17" width="78" customWidth="1"/>
    <col min="18" max="18" width="30" customWidth="1"/>
    <col min="19" max="19" width="22.85546875" customWidth="1"/>
    <col min="20" max="20" width="26.140625" customWidth="1"/>
    <col min="21" max="21" width="22" customWidth="1"/>
    <col min="22" max="22" width="23" customWidth="1"/>
    <col min="23" max="23" width="26" customWidth="1"/>
    <col min="24" max="24" width="35" customWidth="1"/>
    <col min="25" max="25" width="25" customWidth="1"/>
    <col min="26" max="26" width="39" customWidth="1"/>
    <col min="27" max="27" width="19.140625" customWidth="1"/>
    <col min="28" max="28" width="17.7109375" customWidth="1"/>
    <col min="29" max="29" width="54" customWidth="1"/>
    <col min="30" max="30" width="29" customWidth="1"/>
    <col min="31" max="31" width="15.5703125" customWidth="1"/>
    <col min="32" max="32" width="25" customWidth="1"/>
    <col min="33" max="33" width="21.42578125" customWidth="1"/>
    <col min="34" max="34" width="16.7109375" customWidth="1"/>
    <col min="35" max="35" width="40.28515625" customWidth="1"/>
    <col min="36" max="36" width="22.140625" customWidth="1"/>
    <col min="37" max="37" width="34" customWidth="1"/>
    <col min="38" max="38" width="24" customWidth="1"/>
    <col min="39" max="39" width="33" customWidth="1"/>
    <col min="40" max="40" width="15.7109375" customWidth="1"/>
    <col min="41" max="41" width="15" customWidth="1"/>
    <col min="42" max="42" width="9.85546875" customWidth="1"/>
    <col min="43" max="43" width="11.7109375" customWidth="1"/>
    <col min="44" max="44" width="13.85546875" customWidth="1"/>
    <col min="45" max="45" width="17.7109375" customWidth="1"/>
    <col min="46" max="46" width="19.140625" customWidth="1"/>
    <col min="47" max="47" width="10" customWidth="1"/>
    <col min="48" max="48" width="15.85546875" customWidth="1"/>
    <col min="49" max="49" width="16.7109375" customWidth="1"/>
    <col min="50" max="50" width="13.5703125"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405</v>
      </c>
    </row>
    <row r="5" spans="1:51" x14ac:dyDescent="0.25">
      <c r="B5" s="1" t="s">
        <v>6</v>
      </c>
      <c r="C5" s="5">
        <v>44804</v>
      </c>
    </row>
    <row r="6" spans="1:51" x14ac:dyDescent="0.25">
      <c r="B6" s="1" t="s">
        <v>7</v>
      </c>
      <c r="C6" s="1">
        <v>1</v>
      </c>
      <c r="D6" s="1" t="s">
        <v>8</v>
      </c>
    </row>
    <row r="8" spans="1:51" x14ac:dyDescent="0.25">
      <c r="A8" s="1" t="s">
        <v>9</v>
      </c>
      <c r="B8" s="26" t="s">
        <v>241</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4" t="s">
        <v>242</v>
      </c>
      <c r="F11" s="3">
        <v>44029</v>
      </c>
      <c r="G11" s="4" t="s">
        <v>243</v>
      </c>
      <c r="H11" s="4">
        <v>74376286</v>
      </c>
      <c r="I11" s="4" t="s">
        <v>244</v>
      </c>
      <c r="J11" s="4" t="s">
        <v>82</v>
      </c>
      <c r="K11" s="4" t="s">
        <v>245</v>
      </c>
      <c r="L11" s="4" t="s">
        <v>67</v>
      </c>
      <c r="M11" s="4" t="s">
        <v>246</v>
      </c>
      <c r="N11" s="4">
        <v>13161400</v>
      </c>
      <c r="O11" s="4" t="s">
        <v>81</v>
      </c>
      <c r="P11" s="4"/>
      <c r="Q11" s="4" t="s">
        <v>146</v>
      </c>
      <c r="R11" s="4" t="s">
        <v>86</v>
      </c>
      <c r="S11" s="4" t="s">
        <v>75</v>
      </c>
      <c r="T11" s="4"/>
      <c r="U11" s="4">
        <v>899999037</v>
      </c>
      <c r="V11" s="4" t="s">
        <v>134</v>
      </c>
      <c r="W11" s="4" t="s">
        <v>67</v>
      </c>
      <c r="X11" s="4" t="s">
        <v>247</v>
      </c>
      <c r="Y11" s="4" t="s">
        <v>90</v>
      </c>
      <c r="Z11" s="4" t="s">
        <v>121</v>
      </c>
      <c r="AA11" s="4"/>
      <c r="AB11" s="4"/>
      <c r="AC11" s="4" t="s">
        <v>146</v>
      </c>
      <c r="AD11" s="4" t="s">
        <v>67</v>
      </c>
      <c r="AE11" s="4" t="s">
        <v>67</v>
      </c>
      <c r="AF11" s="4" t="s">
        <v>99</v>
      </c>
      <c r="AG11">
        <v>93387004</v>
      </c>
      <c r="AH11" s="4"/>
      <c r="AI11" s="4" t="s">
        <v>146</v>
      </c>
      <c r="AJ11" s="4" t="s">
        <v>67</v>
      </c>
      <c r="AK11" s="4" t="s">
        <v>248</v>
      </c>
      <c r="AL11" s="4">
        <v>157</v>
      </c>
      <c r="AM11" s="4" t="s">
        <v>103</v>
      </c>
      <c r="AN11" s="4">
        <v>0</v>
      </c>
      <c r="AO11" s="4" t="s">
        <v>113</v>
      </c>
      <c r="AP11" s="4">
        <v>0</v>
      </c>
      <c r="AQ11" s="4">
        <v>0</v>
      </c>
      <c r="AR11" s="3">
        <v>44039</v>
      </c>
      <c r="AS11" s="3">
        <v>44196</v>
      </c>
      <c r="AT11" s="3">
        <v>44790</v>
      </c>
      <c r="AU11" s="4">
        <v>100</v>
      </c>
      <c r="AV11" s="4">
        <v>100</v>
      </c>
      <c r="AW11" s="4">
        <v>100</v>
      </c>
      <c r="AX11" s="4">
        <v>100</v>
      </c>
      <c r="AY11" s="4" t="s">
        <v>249</v>
      </c>
    </row>
    <row r="12" spans="1:51" ht="15.75" thickBot="1" x14ac:dyDescent="0.3">
      <c r="A12" s="1">
        <v>2</v>
      </c>
      <c r="B12" t="s">
        <v>250</v>
      </c>
      <c r="C12" s="4" t="s">
        <v>69</v>
      </c>
      <c r="D12" s="4"/>
      <c r="E12" s="4" t="s">
        <v>251</v>
      </c>
      <c r="F12" s="3">
        <v>44070</v>
      </c>
      <c r="G12" s="4" t="s">
        <v>243</v>
      </c>
      <c r="H12" s="4">
        <v>74376286</v>
      </c>
      <c r="I12" s="4" t="s">
        <v>244</v>
      </c>
      <c r="J12" s="4" t="s">
        <v>82</v>
      </c>
      <c r="K12" s="4" t="s">
        <v>245</v>
      </c>
      <c r="L12" s="4"/>
      <c r="M12" s="4" t="s">
        <v>252</v>
      </c>
      <c r="N12" s="4">
        <v>53821320</v>
      </c>
      <c r="O12" s="4" t="s">
        <v>81</v>
      </c>
      <c r="P12" s="4"/>
      <c r="Q12" s="4" t="s">
        <v>146</v>
      </c>
      <c r="R12" s="4" t="s">
        <v>86</v>
      </c>
      <c r="S12" s="4" t="s">
        <v>75</v>
      </c>
      <c r="T12" s="4"/>
      <c r="U12" s="4">
        <v>900372035</v>
      </c>
      <c r="V12" s="4" t="s">
        <v>138</v>
      </c>
      <c r="W12" s="4"/>
      <c r="X12" s="4" t="s">
        <v>253</v>
      </c>
      <c r="Y12" s="4" t="s">
        <v>90</v>
      </c>
      <c r="Z12" s="4" t="s">
        <v>121</v>
      </c>
      <c r="AA12" s="4"/>
      <c r="AB12" s="4"/>
      <c r="AC12" s="4" t="s">
        <v>146</v>
      </c>
      <c r="AD12" s="4"/>
      <c r="AE12" s="4"/>
      <c r="AF12" s="4" t="s">
        <v>99</v>
      </c>
      <c r="AG12" s="4">
        <v>80245871</v>
      </c>
      <c r="AH12" s="4"/>
      <c r="AI12" s="4" t="s">
        <v>146</v>
      </c>
      <c r="AJ12" s="4"/>
      <c r="AK12" s="4" t="s">
        <v>254</v>
      </c>
      <c r="AL12" s="4">
        <v>31</v>
      </c>
      <c r="AM12" s="4" t="s">
        <v>103</v>
      </c>
      <c r="AN12" s="4">
        <v>0</v>
      </c>
      <c r="AO12" s="4" t="s">
        <v>113</v>
      </c>
      <c r="AP12" s="4">
        <v>0</v>
      </c>
      <c r="AQ12" s="4">
        <v>0</v>
      </c>
      <c r="AR12" s="3">
        <v>44070</v>
      </c>
      <c r="AS12" s="3">
        <v>44101</v>
      </c>
      <c r="AT12" s="3">
        <v>44775</v>
      </c>
      <c r="AU12" s="4">
        <v>100</v>
      </c>
      <c r="AV12" s="4">
        <v>100</v>
      </c>
      <c r="AW12" s="4">
        <v>100</v>
      </c>
      <c r="AX12" s="4">
        <v>100</v>
      </c>
      <c r="AY12" s="4" t="s">
        <v>255</v>
      </c>
    </row>
    <row r="13" spans="1:51" ht="15.75" thickBot="1" x14ac:dyDescent="0.3">
      <c r="A13" s="1">
        <v>3</v>
      </c>
      <c r="B13" t="s">
        <v>256</v>
      </c>
      <c r="C13" s="4" t="s">
        <v>69</v>
      </c>
      <c r="D13" s="4"/>
      <c r="E13" s="4" t="s">
        <v>257</v>
      </c>
      <c r="F13" s="3">
        <v>43665</v>
      </c>
      <c r="G13" s="4" t="s">
        <v>243</v>
      </c>
      <c r="H13" s="4">
        <v>74376286</v>
      </c>
      <c r="I13" s="4" t="s">
        <v>244</v>
      </c>
      <c r="J13" s="4" t="s">
        <v>82</v>
      </c>
      <c r="K13" s="4" t="s">
        <v>245</v>
      </c>
      <c r="L13" s="4"/>
      <c r="M13" s="4" t="s">
        <v>258</v>
      </c>
      <c r="N13" s="4">
        <v>88437996</v>
      </c>
      <c r="O13" s="4" t="s">
        <v>81</v>
      </c>
      <c r="P13" s="4"/>
      <c r="Q13" s="4" t="s">
        <v>146</v>
      </c>
      <c r="R13" s="4" t="s">
        <v>86</v>
      </c>
      <c r="S13" s="4" t="s">
        <v>75</v>
      </c>
      <c r="T13" s="4"/>
      <c r="U13" s="4">
        <v>900884399</v>
      </c>
      <c r="V13" s="4" t="s">
        <v>73</v>
      </c>
      <c r="W13" s="4"/>
      <c r="X13" s="4" t="s">
        <v>259</v>
      </c>
      <c r="Y13" s="4" t="s">
        <v>90</v>
      </c>
      <c r="Z13" s="4" t="s">
        <v>121</v>
      </c>
      <c r="AA13" s="4"/>
      <c r="AB13" s="4"/>
      <c r="AC13" s="4" t="s">
        <v>146</v>
      </c>
      <c r="AD13" s="4"/>
      <c r="AE13" s="4"/>
      <c r="AF13" s="4" t="s">
        <v>99</v>
      </c>
      <c r="AG13" s="4">
        <v>93387004</v>
      </c>
      <c r="AH13" s="4"/>
      <c r="AI13" s="4" t="s">
        <v>146</v>
      </c>
      <c r="AJ13" s="4"/>
      <c r="AK13" s="4" t="s">
        <v>248</v>
      </c>
      <c r="AL13" s="4">
        <v>165</v>
      </c>
      <c r="AM13" s="4" t="s">
        <v>103</v>
      </c>
      <c r="AN13" s="4">
        <v>0</v>
      </c>
      <c r="AO13" s="4" t="s">
        <v>113</v>
      </c>
      <c r="AP13" s="4">
        <v>0</v>
      </c>
      <c r="AQ13" s="4">
        <v>0</v>
      </c>
      <c r="AR13" s="3">
        <v>43665</v>
      </c>
      <c r="AS13" s="3">
        <v>43830</v>
      </c>
      <c r="AT13" s="3">
        <v>44778</v>
      </c>
      <c r="AU13" s="4">
        <v>100</v>
      </c>
      <c r="AV13" s="4">
        <v>100</v>
      </c>
      <c r="AW13" s="4">
        <v>100</v>
      </c>
      <c r="AX13" s="4">
        <v>100</v>
      </c>
      <c r="AY13" s="4" t="s">
        <v>260</v>
      </c>
    </row>
    <row r="14" spans="1:51" ht="15.75" thickBot="1" x14ac:dyDescent="0.3">
      <c r="A14" s="1">
        <v>4</v>
      </c>
      <c r="B14" t="s">
        <v>261</v>
      </c>
      <c r="C14" s="4" t="s">
        <v>69</v>
      </c>
      <c r="D14" s="4"/>
      <c r="E14" s="4" t="s">
        <v>262</v>
      </c>
      <c r="F14" s="3">
        <v>44131</v>
      </c>
      <c r="G14" s="4" t="s">
        <v>243</v>
      </c>
      <c r="H14" s="4">
        <v>74376286</v>
      </c>
      <c r="I14" s="4" t="s">
        <v>244</v>
      </c>
      <c r="J14" s="4" t="s">
        <v>82</v>
      </c>
      <c r="K14" s="4" t="s">
        <v>245</v>
      </c>
      <c r="L14" s="4"/>
      <c r="M14" s="4" t="s">
        <v>263</v>
      </c>
      <c r="N14" s="4">
        <v>219370348</v>
      </c>
      <c r="O14" s="4" t="s">
        <v>81</v>
      </c>
      <c r="P14" s="4"/>
      <c r="Q14" s="4" t="s">
        <v>146</v>
      </c>
      <c r="R14" s="4" t="s">
        <v>86</v>
      </c>
      <c r="S14" s="4" t="s">
        <v>75</v>
      </c>
      <c r="T14" s="4"/>
      <c r="U14" s="4">
        <v>800114672</v>
      </c>
      <c r="V14" s="4" t="s">
        <v>85</v>
      </c>
      <c r="W14" s="4"/>
      <c r="X14" s="4" t="s">
        <v>264</v>
      </c>
      <c r="Y14" s="4" t="s">
        <v>90</v>
      </c>
      <c r="Z14" s="4" t="s">
        <v>121</v>
      </c>
      <c r="AA14" s="4"/>
      <c r="AB14" s="4"/>
      <c r="AC14" s="4" t="s">
        <v>146</v>
      </c>
      <c r="AD14" s="4"/>
      <c r="AE14" s="4"/>
      <c r="AF14" s="4" t="s">
        <v>99</v>
      </c>
      <c r="AG14" s="4">
        <v>80006563</v>
      </c>
      <c r="AH14" s="4"/>
      <c r="AI14" s="4" t="s">
        <v>146</v>
      </c>
      <c r="AJ14" s="4"/>
      <c r="AK14" s="4" t="s">
        <v>265</v>
      </c>
      <c r="AL14" s="4">
        <v>61</v>
      </c>
      <c r="AM14" s="4" t="s">
        <v>103</v>
      </c>
      <c r="AN14" s="4">
        <v>0</v>
      </c>
      <c r="AO14" s="4" t="s">
        <v>113</v>
      </c>
      <c r="AP14" s="4">
        <v>0</v>
      </c>
      <c r="AQ14" s="4">
        <v>0</v>
      </c>
      <c r="AR14" s="3">
        <v>44135</v>
      </c>
      <c r="AS14" s="3">
        <v>44196</v>
      </c>
      <c r="AT14" s="3">
        <v>44802</v>
      </c>
      <c r="AU14" s="4">
        <v>100</v>
      </c>
      <c r="AV14" s="4">
        <v>100</v>
      </c>
      <c r="AW14" s="4">
        <v>100</v>
      </c>
      <c r="AX14" s="4">
        <v>100</v>
      </c>
      <c r="AY14" s="4" t="s">
        <v>266</v>
      </c>
    </row>
    <row r="15" spans="1:51" ht="15.75" thickBot="1" x14ac:dyDescent="0.3">
      <c r="A15" s="1">
        <v>5</v>
      </c>
      <c r="B15" t="s">
        <v>267</v>
      </c>
      <c r="C15" s="4" t="s">
        <v>69</v>
      </c>
      <c r="D15" s="4"/>
      <c r="E15" s="4" t="s">
        <v>268</v>
      </c>
      <c r="F15" s="3">
        <v>43830</v>
      </c>
      <c r="G15" s="4" t="s">
        <v>243</v>
      </c>
      <c r="H15" s="4">
        <v>74376286</v>
      </c>
      <c r="I15" s="4" t="s">
        <v>244</v>
      </c>
      <c r="J15" s="4" t="s">
        <v>82</v>
      </c>
      <c r="K15" s="4" t="s">
        <v>245</v>
      </c>
      <c r="L15" s="4"/>
      <c r="M15" s="4" t="s">
        <v>269</v>
      </c>
      <c r="N15" s="4">
        <v>4498200</v>
      </c>
      <c r="O15" s="4" t="s">
        <v>81</v>
      </c>
      <c r="P15" s="4"/>
      <c r="Q15" s="4" t="s">
        <v>146</v>
      </c>
      <c r="R15" s="4" t="s">
        <v>86</v>
      </c>
      <c r="S15" s="4" t="s">
        <v>75</v>
      </c>
      <c r="T15" s="4"/>
      <c r="U15" s="4">
        <v>830045792</v>
      </c>
      <c r="V15" s="4" t="s">
        <v>85</v>
      </c>
      <c r="W15" s="4"/>
      <c r="X15" s="4" t="s">
        <v>270</v>
      </c>
      <c r="Y15" s="4" t="s">
        <v>90</v>
      </c>
      <c r="Z15" s="4" t="s">
        <v>121</v>
      </c>
      <c r="AA15" s="4"/>
      <c r="AB15" s="4"/>
      <c r="AC15" s="4" t="s">
        <v>146</v>
      </c>
      <c r="AD15" s="4"/>
      <c r="AE15" s="4"/>
      <c r="AF15" s="4" t="s">
        <v>99</v>
      </c>
      <c r="AG15" s="4">
        <v>80245871</v>
      </c>
      <c r="AH15" s="4"/>
      <c r="AI15" s="4" t="s">
        <v>146</v>
      </c>
      <c r="AJ15" s="4"/>
      <c r="AK15" s="4" t="s">
        <v>254</v>
      </c>
      <c r="AL15" s="4">
        <v>366</v>
      </c>
      <c r="AM15" s="4" t="s">
        <v>103</v>
      </c>
      <c r="AN15" s="4">
        <v>0</v>
      </c>
      <c r="AO15" s="4" t="s">
        <v>113</v>
      </c>
      <c r="AP15" s="4">
        <v>0</v>
      </c>
      <c r="AQ15" s="4">
        <v>0</v>
      </c>
      <c r="AR15" s="3">
        <v>43830</v>
      </c>
      <c r="AS15" s="3">
        <v>44196</v>
      </c>
      <c r="AT15" s="3">
        <v>44775</v>
      </c>
      <c r="AU15" s="4">
        <v>100</v>
      </c>
      <c r="AV15" s="4">
        <v>100</v>
      </c>
      <c r="AW15" s="4">
        <v>100</v>
      </c>
      <c r="AX15" s="4">
        <v>100</v>
      </c>
      <c r="AY15" s="4" t="s">
        <v>271</v>
      </c>
    </row>
    <row r="16" spans="1:51" ht="15.75" thickBot="1" x14ac:dyDescent="0.3">
      <c r="A16" s="1">
        <v>6</v>
      </c>
      <c r="B16" t="s">
        <v>272</v>
      </c>
      <c r="C16" s="4" t="s">
        <v>69</v>
      </c>
      <c r="D16" s="4"/>
      <c r="E16" s="4" t="s">
        <v>273</v>
      </c>
      <c r="F16" s="3">
        <v>43567</v>
      </c>
      <c r="G16" s="4" t="s">
        <v>243</v>
      </c>
      <c r="H16" s="4">
        <v>74376286</v>
      </c>
      <c r="I16" s="4" t="s">
        <v>244</v>
      </c>
      <c r="J16" s="4" t="s">
        <v>82</v>
      </c>
      <c r="K16" s="4" t="s">
        <v>245</v>
      </c>
      <c r="L16" s="4"/>
      <c r="M16" s="4" t="s">
        <v>274</v>
      </c>
      <c r="N16" s="4">
        <v>30400000</v>
      </c>
      <c r="O16" s="4" t="s">
        <v>81</v>
      </c>
      <c r="P16" s="4"/>
      <c r="Q16" s="4" t="s">
        <v>146</v>
      </c>
      <c r="R16" s="4" t="s">
        <v>86</v>
      </c>
      <c r="S16" s="4" t="s">
        <v>75</v>
      </c>
      <c r="T16" s="4"/>
      <c r="U16" s="4">
        <v>830128484</v>
      </c>
      <c r="V16" s="4" t="s">
        <v>108</v>
      </c>
      <c r="W16" s="4"/>
      <c r="X16" s="4" t="s">
        <v>275</v>
      </c>
      <c r="Y16" s="4" t="s">
        <v>90</v>
      </c>
      <c r="Z16" s="4" t="s">
        <v>121</v>
      </c>
      <c r="AA16" s="4"/>
      <c r="AB16" s="4"/>
      <c r="AC16" s="4" t="s">
        <v>146</v>
      </c>
      <c r="AD16" s="4"/>
      <c r="AE16" s="4"/>
      <c r="AF16" s="4" t="s">
        <v>99</v>
      </c>
      <c r="AG16" s="4">
        <v>4488888</v>
      </c>
      <c r="AH16" s="4"/>
      <c r="AI16" s="4" t="s">
        <v>146</v>
      </c>
      <c r="AJ16" s="4"/>
      <c r="AK16" s="4" t="s">
        <v>276</v>
      </c>
      <c r="AL16" s="4">
        <v>426</v>
      </c>
      <c r="AM16" s="4" t="s">
        <v>103</v>
      </c>
      <c r="AN16" s="4">
        <v>0</v>
      </c>
      <c r="AO16" s="4" t="s">
        <v>113</v>
      </c>
      <c r="AP16" s="4">
        <v>0</v>
      </c>
      <c r="AQ16" s="4">
        <v>0</v>
      </c>
      <c r="AR16" s="3">
        <v>43578</v>
      </c>
      <c r="AS16" s="3">
        <v>44004</v>
      </c>
      <c r="AT16" s="3">
        <v>44775</v>
      </c>
      <c r="AU16" s="4">
        <v>100</v>
      </c>
      <c r="AV16" s="4">
        <v>100</v>
      </c>
      <c r="AW16" s="4">
        <v>100</v>
      </c>
      <c r="AX16" s="4">
        <v>100</v>
      </c>
      <c r="AY16" s="4" t="s">
        <v>277</v>
      </c>
    </row>
    <row r="17" spans="1:51" ht="15.75" thickBot="1" x14ac:dyDescent="0.3">
      <c r="A17" s="1">
        <v>7</v>
      </c>
      <c r="B17" t="s">
        <v>278</v>
      </c>
      <c r="C17" s="4" t="s">
        <v>69</v>
      </c>
      <c r="D17" s="4"/>
      <c r="E17" s="4" t="s">
        <v>279</v>
      </c>
      <c r="F17" s="3">
        <v>44315</v>
      </c>
      <c r="G17" s="4" t="s">
        <v>243</v>
      </c>
      <c r="H17" s="4">
        <v>74376286</v>
      </c>
      <c r="I17" s="4" t="s">
        <v>244</v>
      </c>
      <c r="J17" s="4" t="s">
        <v>82</v>
      </c>
      <c r="K17" s="4" t="s">
        <v>245</v>
      </c>
      <c r="L17" s="4"/>
      <c r="M17" s="4" t="s">
        <v>280</v>
      </c>
      <c r="N17" s="4">
        <v>900411046</v>
      </c>
      <c r="O17" s="4" t="s">
        <v>81</v>
      </c>
      <c r="P17" s="4"/>
      <c r="Q17" s="4" t="s">
        <v>146</v>
      </c>
      <c r="R17" s="4" t="s">
        <v>86</v>
      </c>
      <c r="S17" s="4" t="s">
        <v>75</v>
      </c>
      <c r="T17" s="4"/>
      <c r="U17" s="4">
        <v>900411046</v>
      </c>
      <c r="V17" s="4" t="s">
        <v>134</v>
      </c>
      <c r="W17" s="4"/>
      <c r="X17" s="4" t="s">
        <v>281</v>
      </c>
      <c r="Y17" s="4" t="s">
        <v>90</v>
      </c>
      <c r="Z17" s="4" t="s">
        <v>121</v>
      </c>
      <c r="AA17" s="4"/>
      <c r="AB17" s="4"/>
      <c r="AC17" s="4" t="s">
        <v>146</v>
      </c>
      <c r="AD17" s="4"/>
      <c r="AE17" s="4"/>
      <c r="AF17" s="4" t="s">
        <v>99</v>
      </c>
      <c r="AG17" s="4">
        <v>80245871</v>
      </c>
      <c r="AH17" s="4"/>
      <c r="AI17" s="4" t="s">
        <v>146</v>
      </c>
      <c r="AJ17" s="4"/>
      <c r="AK17" s="4" t="s">
        <v>254</v>
      </c>
      <c r="AL17" s="4">
        <v>241</v>
      </c>
      <c r="AM17" s="4" t="s">
        <v>103</v>
      </c>
      <c r="AN17" s="4">
        <v>0</v>
      </c>
      <c r="AO17" s="4" t="s">
        <v>113</v>
      </c>
      <c r="AP17" s="4">
        <v>0</v>
      </c>
      <c r="AQ17" s="4">
        <v>0</v>
      </c>
      <c r="AR17" s="3">
        <v>44320</v>
      </c>
      <c r="AS17" s="3">
        <v>44561</v>
      </c>
      <c r="AT17" s="3">
        <v>44775</v>
      </c>
      <c r="AU17" s="4">
        <v>100</v>
      </c>
      <c r="AV17" s="4">
        <v>100</v>
      </c>
      <c r="AW17" s="4">
        <v>100</v>
      </c>
      <c r="AX17" s="4">
        <v>100</v>
      </c>
      <c r="AY17" s="4" t="s">
        <v>282</v>
      </c>
    </row>
    <row r="18" spans="1:51" ht="15.75" thickBot="1" x14ac:dyDescent="0.3">
      <c r="A18" s="1">
        <v>8</v>
      </c>
      <c r="B18" t="s">
        <v>283</v>
      </c>
      <c r="C18" s="4" t="s">
        <v>69</v>
      </c>
      <c r="D18" s="4"/>
      <c r="E18" s="4" t="s">
        <v>284</v>
      </c>
      <c r="F18" s="3">
        <v>44379</v>
      </c>
      <c r="G18" t="s">
        <v>285</v>
      </c>
      <c r="H18" s="4">
        <v>79649479</v>
      </c>
      <c r="I18" s="4" t="s">
        <v>286</v>
      </c>
      <c r="J18" s="4" t="s">
        <v>82</v>
      </c>
      <c r="K18" s="4" t="s">
        <v>245</v>
      </c>
      <c r="L18" s="4"/>
      <c r="M18" s="4" t="s">
        <v>287</v>
      </c>
      <c r="N18" s="4">
        <v>140515200</v>
      </c>
      <c r="O18" s="4" t="s">
        <v>81</v>
      </c>
      <c r="P18" s="4"/>
      <c r="Q18" s="4" t="s">
        <v>146</v>
      </c>
      <c r="R18" s="4" t="s">
        <v>86</v>
      </c>
      <c r="S18" s="4" t="s">
        <v>75</v>
      </c>
      <c r="T18" s="4"/>
      <c r="U18" s="4">
        <v>900422614</v>
      </c>
      <c r="V18" s="4" t="s">
        <v>138</v>
      </c>
      <c r="W18" s="4"/>
      <c r="X18" s="4" t="s">
        <v>288</v>
      </c>
      <c r="Y18" s="4" t="s">
        <v>90</v>
      </c>
      <c r="Z18" s="4" t="s">
        <v>121</v>
      </c>
      <c r="AA18" s="4"/>
      <c r="AB18" s="4"/>
      <c r="AC18" s="4" t="s">
        <v>146</v>
      </c>
      <c r="AD18" s="4"/>
      <c r="AE18" s="4"/>
      <c r="AF18" s="4" t="s">
        <v>99</v>
      </c>
      <c r="AG18" s="4">
        <v>52496497</v>
      </c>
      <c r="AH18" s="4"/>
      <c r="AI18" s="4" t="s">
        <v>146</v>
      </c>
      <c r="AJ18" s="4"/>
      <c r="AK18" s="4" t="s">
        <v>289</v>
      </c>
      <c r="AL18" s="4">
        <v>171</v>
      </c>
      <c r="AM18" s="4" t="s">
        <v>103</v>
      </c>
      <c r="AN18" s="4">
        <v>0</v>
      </c>
      <c r="AO18" s="4" t="s">
        <v>113</v>
      </c>
      <c r="AP18" s="4">
        <v>0</v>
      </c>
      <c r="AQ18" s="4">
        <v>0</v>
      </c>
      <c r="AR18" s="3">
        <v>44390</v>
      </c>
      <c r="AS18" s="3">
        <v>44561</v>
      </c>
      <c r="AT18" s="3">
        <v>44782</v>
      </c>
      <c r="AU18" s="4">
        <v>100</v>
      </c>
      <c r="AV18" s="4">
        <v>100</v>
      </c>
      <c r="AW18" s="4">
        <v>100</v>
      </c>
      <c r="AX18" s="4">
        <v>100</v>
      </c>
      <c r="AY18" s="4" t="s">
        <v>290</v>
      </c>
    </row>
    <row r="19" spans="1:51" ht="15.75" thickBot="1" x14ac:dyDescent="0.3">
      <c r="A19" s="1">
        <v>9</v>
      </c>
      <c r="B19" t="s">
        <v>291</v>
      </c>
      <c r="C19" s="4" t="s">
        <v>69</v>
      </c>
      <c r="D19" s="4"/>
      <c r="E19" s="4" t="s">
        <v>292</v>
      </c>
      <c r="F19" s="3">
        <v>43917</v>
      </c>
      <c r="G19" s="4" t="s">
        <v>293</v>
      </c>
      <c r="H19" s="4">
        <v>52714457</v>
      </c>
      <c r="I19" s="4" t="s">
        <v>294</v>
      </c>
      <c r="J19" s="4" t="s">
        <v>82</v>
      </c>
      <c r="K19" s="4" t="s">
        <v>245</v>
      </c>
      <c r="L19" s="4"/>
      <c r="M19" s="4" t="s">
        <v>295</v>
      </c>
      <c r="N19" s="4">
        <v>17000000</v>
      </c>
      <c r="O19" s="4" t="s">
        <v>81</v>
      </c>
      <c r="P19" s="4"/>
      <c r="Q19" s="4" t="s">
        <v>146</v>
      </c>
      <c r="R19" s="4" t="s">
        <v>86</v>
      </c>
      <c r="S19" s="4" t="s">
        <v>75</v>
      </c>
      <c r="T19" s="4"/>
      <c r="U19" s="4">
        <v>830001113</v>
      </c>
      <c r="V19" s="4" t="s">
        <v>85</v>
      </c>
      <c r="W19" s="4"/>
      <c r="X19" s="4" t="s">
        <v>296</v>
      </c>
      <c r="Y19" s="4" t="s">
        <v>90</v>
      </c>
      <c r="Z19" s="4" t="s">
        <v>121</v>
      </c>
      <c r="AA19" s="4"/>
      <c r="AB19" s="4"/>
      <c r="AC19" s="4" t="s">
        <v>146</v>
      </c>
      <c r="AD19" s="4"/>
      <c r="AE19" s="4"/>
      <c r="AF19" s="4" t="s">
        <v>99</v>
      </c>
      <c r="AG19" s="4">
        <v>24497384</v>
      </c>
      <c r="AH19" s="4"/>
      <c r="AI19" s="4" t="s">
        <v>146</v>
      </c>
      <c r="AJ19" s="4"/>
      <c r="AK19" s="4" t="s">
        <v>297</v>
      </c>
      <c r="AL19" s="4">
        <v>276</v>
      </c>
      <c r="AM19" s="4" t="s">
        <v>103</v>
      </c>
      <c r="AN19" s="4">
        <v>0</v>
      </c>
      <c r="AO19" s="4" t="s">
        <v>113</v>
      </c>
      <c r="AP19" s="4">
        <v>0</v>
      </c>
      <c r="AQ19" s="4">
        <v>0</v>
      </c>
      <c r="AR19" s="3">
        <v>43920</v>
      </c>
      <c r="AS19" s="3">
        <v>44196</v>
      </c>
      <c r="AT19" s="3">
        <v>44782</v>
      </c>
      <c r="AU19" s="4">
        <v>100</v>
      </c>
      <c r="AV19" s="4">
        <v>100</v>
      </c>
      <c r="AW19" s="4">
        <v>100</v>
      </c>
      <c r="AX19" s="4">
        <v>100</v>
      </c>
      <c r="AY19" s="4" t="s">
        <v>298</v>
      </c>
    </row>
    <row r="20" spans="1:51" ht="15.75" thickBot="1" x14ac:dyDescent="0.3">
      <c r="A20" s="1">
        <v>10</v>
      </c>
      <c r="B20" t="s">
        <v>299</v>
      </c>
      <c r="C20" s="4" t="s">
        <v>69</v>
      </c>
      <c r="D20" s="4"/>
      <c r="E20" s="4" t="s">
        <v>300</v>
      </c>
      <c r="F20" s="3">
        <v>44071</v>
      </c>
      <c r="G20" s="4" t="s">
        <v>243</v>
      </c>
      <c r="H20" s="4">
        <v>74376286</v>
      </c>
      <c r="I20" s="4" t="s">
        <v>244</v>
      </c>
      <c r="J20" s="4" t="s">
        <v>82</v>
      </c>
      <c r="K20" s="4" t="s">
        <v>245</v>
      </c>
      <c r="L20" s="4"/>
      <c r="M20" s="4" t="s">
        <v>301</v>
      </c>
      <c r="N20" s="4">
        <v>116810973.58</v>
      </c>
      <c r="O20" s="4" t="s">
        <v>81</v>
      </c>
      <c r="P20" s="4"/>
      <c r="Q20" s="4" t="s">
        <v>146</v>
      </c>
      <c r="R20" s="4" t="s">
        <v>86</v>
      </c>
      <c r="S20" s="4" t="s">
        <v>75</v>
      </c>
      <c r="T20" s="4"/>
      <c r="U20" s="4">
        <v>800046226</v>
      </c>
      <c r="V20" s="4" t="s">
        <v>138</v>
      </c>
      <c r="W20" s="4"/>
      <c r="X20" s="4" t="s">
        <v>302</v>
      </c>
      <c r="Y20" s="4" t="s">
        <v>90</v>
      </c>
      <c r="Z20" s="4" t="s">
        <v>121</v>
      </c>
      <c r="AA20" s="4"/>
      <c r="AB20" s="4"/>
      <c r="AC20" s="4" t="s">
        <v>146</v>
      </c>
      <c r="AD20" s="4"/>
      <c r="AE20" s="4"/>
      <c r="AF20" s="4" t="s">
        <v>99</v>
      </c>
      <c r="AG20" s="4">
        <v>33103982</v>
      </c>
      <c r="AH20" s="4"/>
      <c r="AI20" s="4" t="s">
        <v>146</v>
      </c>
      <c r="AJ20" s="4"/>
      <c r="AK20" s="4" t="s">
        <v>303</v>
      </c>
      <c r="AL20" s="4">
        <v>125</v>
      </c>
      <c r="AM20" s="4" t="s">
        <v>103</v>
      </c>
      <c r="AN20" s="4">
        <v>0</v>
      </c>
      <c r="AO20" s="4" t="s">
        <v>113</v>
      </c>
      <c r="AP20" s="4">
        <v>0</v>
      </c>
      <c r="AQ20" s="4">
        <v>0</v>
      </c>
      <c r="AR20" s="3">
        <v>44071</v>
      </c>
      <c r="AS20" s="3">
        <v>44196</v>
      </c>
      <c r="AT20" s="3">
        <v>44791</v>
      </c>
      <c r="AU20" s="4">
        <v>100</v>
      </c>
      <c r="AV20" s="4">
        <v>100</v>
      </c>
      <c r="AW20" s="4">
        <v>100</v>
      </c>
      <c r="AX20" s="4">
        <v>100</v>
      </c>
      <c r="AY20" s="4" t="s">
        <v>304</v>
      </c>
    </row>
    <row r="21" spans="1:51" ht="15.75" thickBot="1" x14ac:dyDescent="0.3">
      <c r="A21" s="9">
        <v>11</v>
      </c>
      <c r="B21" t="s">
        <v>382</v>
      </c>
      <c r="C21" s="4" t="s">
        <v>69</v>
      </c>
      <c r="D21" s="4"/>
      <c r="E21" s="4" t="s">
        <v>387</v>
      </c>
      <c r="F21" s="3">
        <v>44774</v>
      </c>
      <c r="G21" s="4" t="s">
        <v>243</v>
      </c>
      <c r="H21" s="4">
        <v>74376286</v>
      </c>
      <c r="I21" s="4" t="s">
        <v>244</v>
      </c>
      <c r="J21" s="4" t="s">
        <v>70</v>
      </c>
      <c r="K21" s="4" t="s">
        <v>245</v>
      </c>
      <c r="L21" s="4"/>
      <c r="M21" s="4" t="s">
        <v>388</v>
      </c>
      <c r="N21" s="4">
        <v>29121280</v>
      </c>
      <c r="O21" s="4" t="s">
        <v>81</v>
      </c>
      <c r="P21" s="4"/>
      <c r="Q21" s="4" t="s">
        <v>146</v>
      </c>
      <c r="R21" s="4" t="s">
        <v>86</v>
      </c>
      <c r="S21" s="4" t="s">
        <v>75</v>
      </c>
      <c r="T21" s="4"/>
      <c r="U21" s="4">
        <v>830001516</v>
      </c>
      <c r="V21" s="4" t="s">
        <v>117</v>
      </c>
      <c r="W21" s="4"/>
      <c r="X21" s="4" t="s">
        <v>389</v>
      </c>
      <c r="Y21" s="4" t="s">
        <v>90</v>
      </c>
      <c r="Z21" s="4" t="s">
        <v>121</v>
      </c>
      <c r="AA21" s="4"/>
      <c r="AB21" s="4"/>
      <c r="AC21" s="4" t="s">
        <v>146</v>
      </c>
      <c r="AD21" s="4"/>
      <c r="AE21" s="4"/>
      <c r="AF21" s="4" t="s">
        <v>99</v>
      </c>
      <c r="AG21" s="4">
        <v>80245871</v>
      </c>
      <c r="AH21" s="4"/>
      <c r="AI21" s="4" t="s">
        <v>146</v>
      </c>
      <c r="AJ21" s="4"/>
      <c r="AK21" s="4" t="s">
        <v>254</v>
      </c>
      <c r="AL21" s="4">
        <v>386</v>
      </c>
      <c r="AM21" s="4" t="s">
        <v>103</v>
      </c>
      <c r="AN21" s="4">
        <v>0</v>
      </c>
      <c r="AO21" s="4" t="s">
        <v>113</v>
      </c>
      <c r="AP21" s="4">
        <v>0</v>
      </c>
      <c r="AQ21" s="4">
        <v>0</v>
      </c>
      <c r="AR21" s="3">
        <v>44784</v>
      </c>
      <c r="AS21" s="3">
        <v>45170</v>
      </c>
      <c r="AU21" s="4">
        <v>99</v>
      </c>
      <c r="AV21" s="4">
        <v>99</v>
      </c>
      <c r="AW21" s="4">
        <v>100</v>
      </c>
      <c r="AX21" s="4">
        <v>100</v>
      </c>
      <c r="AY21" s="4"/>
    </row>
    <row r="22" spans="1:51" ht="15.75" thickBot="1" x14ac:dyDescent="0.3">
      <c r="A22" s="20">
        <v>12</v>
      </c>
      <c r="B22" s="16" t="s">
        <v>386</v>
      </c>
      <c r="C22" s="18" t="s">
        <v>69</v>
      </c>
      <c r="D22" s="18"/>
      <c r="E22" s="18" t="s">
        <v>390</v>
      </c>
      <c r="F22" s="3">
        <v>44775</v>
      </c>
      <c r="G22" s="4" t="s">
        <v>243</v>
      </c>
      <c r="H22" s="4">
        <v>74376286</v>
      </c>
      <c r="I22" s="4" t="s">
        <v>244</v>
      </c>
      <c r="J22" s="18" t="s">
        <v>70</v>
      </c>
      <c r="K22" s="18" t="s">
        <v>245</v>
      </c>
      <c r="L22" s="18"/>
      <c r="M22" s="18" t="s">
        <v>391</v>
      </c>
      <c r="N22" s="21">
        <v>1998000</v>
      </c>
      <c r="O22" s="18" t="s">
        <v>81</v>
      </c>
      <c r="P22" s="18"/>
      <c r="Q22" s="18" t="s">
        <v>146</v>
      </c>
      <c r="R22" s="18" t="s">
        <v>86</v>
      </c>
      <c r="S22" s="4" t="s">
        <v>75</v>
      </c>
      <c r="T22" s="18"/>
      <c r="U22" s="4">
        <v>811021363</v>
      </c>
      <c r="V22" s="18" t="s">
        <v>73</v>
      </c>
      <c r="W22" s="18"/>
      <c r="X22" s="4" t="s">
        <v>392</v>
      </c>
      <c r="Y22" s="18" t="s">
        <v>90</v>
      </c>
      <c r="Z22" s="18" t="s">
        <v>121</v>
      </c>
      <c r="AA22" s="18"/>
      <c r="AB22" s="18"/>
      <c r="AC22" s="18" t="s">
        <v>146</v>
      </c>
      <c r="AD22" s="18"/>
      <c r="AE22" s="18"/>
      <c r="AF22" s="18" t="s">
        <v>99</v>
      </c>
      <c r="AG22" s="4">
        <v>80245871</v>
      </c>
      <c r="AH22" s="18"/>
      <c r="AI22" s="18" t="s">
        <v>146</v>
      </c>
      <c r="AJ22" s="18"/>
      <c r="AK22" s="4" t="s">
        <v>254</v>
      </c>
      <c r="AL22" s="19">
        <v>355</v>
      </c>
      <c r="AM22" s="18" t="s">
        <v>103</v>
      </c>
      <c r="AN22" s="18">
        <v>0</v>
      </c>
      <c r="AO22" s="18" t="s">
        <v>113</v>
      </c>
      <c r="AP22" s="19">
        <v>0</v>
      </c>
      <c r="AQ22" s="18">
        <v>0</v>
      </c>
      <c r="AR22" s="17">
        <v>44784</v>
      </c>
      <c r="AS22" s="17">
        <v>45139</v>
      </c>
      <c r="AT22" s="17"/>
      <c r="AU22" s="18">
        <v>0</v>
      </c>
      <c r="AV22" s="18">
        <v>0</v>
      </c>
      <c r="AW22" s="18">
        <v>0</v>
      </c>
      <c r="AX22" s="18">
        <v>0</v>
      </c>
      <c r="AY22" s="4" t="s">
        <v>502</v>
      </c>
    </row>
    <row r="23" spans="1:51" ht="15.75" thickBot="1" x14ac:dyDescent="0.3">
      <c r="A23" s="20">
        <v>13</v>
      </c>
      <c r="B23" s="16" t="s">
        <v>395</v>
      </c>
      <c r="C23" s="18" t="s">
        <v>69</v>
      </c>
      <c r="D23" s="18"/>
      <c r="E23" s="18" t="s">
        <v>393</v>
      </c>
      <c r="F23" s="3">
        <v>44775</v>
      </c>
      <c r="G23" s="4" t="s">
        <v>293</v>
      </c>
      <c r="H23" s="4">
        <v>52714457</v>
      </c>
      <c r="I23" s="4" t="s">
        <v>294</v>
      </c>
      <c r="J23" s="18" t="s">
        <v>70</v>
      </c>
      <c r="K23" s="18" t="s">
        <v>245</v>
      </c>
      <c r="L23" s="18"/>
      <c r="M23" s="18" t="s">
        <v>398</v>
      </c>
      <c r="N23" s="21">
        <v>1500000</v>
      </c>
      <c r="O23" s="18" t="s">
        <v>81</v>
      </c>
      <c r="P23" s="18"/>
      <c r="Q23" s="18" t="s">
        <v>146</v>
      </c>
      <c r="R23" s="18" t="s">
        <v>86</v>
      </c>
      <c r="S23" s="4" t="s">
        <v>75</v>
      </c>
      <c r="T23" s="18"/>
      <c r="U23" s="4">
        <v>800250589</v>
      </c>
      <c r="V23" s="18" t="s">
        <v>85</v>
      </c>
      <c r="W23" s="18"/>
      <c r="X23" s="4" t="s">
        <v>399</v>
      </c>
      <c r="Y23" s="18" t="s">
        <v>90</v>
      </c>
      <c r="Z23" s="18" t="s">
        <v>121</v>
      </c>
      <c r="AA23" s="18"/>
      <c r="AB23" s="18"/>
      <c r="AC23" s="18" t="s">
        <v>146</v>
      </c>
      <c r="AD23" s="18"/>
      <c r="AE23" s="18"/>
      <c r="AF23" s="18" t="s">
        <v>99</v>
      </c>
      <c r="AG23" s="4">
        <v>79746667</v>
      </c>
      <c r="AH23" s="18"/>
      <c r="AI23" s="18" t="s">
        <v>146</v>
      </c>
      <c r="AJ23" s="18"/>
      <c r="AK23" s="4" t="s">
        <v>400</v>
      </c>
      <c r="AL23" s="19">
        <v>119</v>
      </c>
      <c r="AM23" s="18" t="s">
        <v>103</v>
      </c>
      <c r="AN23" s="18">
        <v>0</v>
      </c>
      <c r="AO23" s="18" t="s">
        <v>113</v>
      </c>
      <c r="AP23" s="19">
        <v>0</v>
      </c>
      <c r="AQ23" s="18">
        <v>0</v>
      </c>
      <c r="AR23" s="17">
        <v>44799</v>
      </c>
      <c r="AS23" s="17">
        <v>44918</v>
      </c>
      <c r="AT23" s="17"/>
      <c r="AU23" s="18">
        <v>0</v>
      </c>
      <c r="AV23" s="18">
        <v>0</v>
      </c>
      <c r="AW23" s="18">
        <v>0</v>
      </c>
      <c r="AX23" s="18">
        <v>0</v>
      </c>
      <c r="AY23" s="18" t="s">
        <v>441</v>
      </c>
    </row>
    <row r="24" spans="1:51" ht="15.75" thickBot="1" x14ac:dyDescent="0.3">
      <c r="A24" s="20">
        <v>14</v>
      </c>
      <c r="B24" s="16" t="s">
        <v>396</v>
      </c>
      <c r="C24" s="18" t="s">
        <v>69</v>
      </c>
      <c r="D24" s="18"/>
      <c r="E24" s="18" t="s">
        <v>394</v>
      </c>
      <c r="F24" s="3">
        <v>44776</v>
      </c>
      <c r="G24" s="4" t="s">
        <v>243</v>
      </c>
      <c r="H24" s="4">
        <v>74376286</v>
      </c>
      <c r="I24" s="4" t="s">
        <v>244</v>
      </c>
      <c r="J24" s="18" t="s">
        <v>70</v>
      </c>
      <c r="K24" s="18" t="s">
        <v>245</v>
      </c>
      <c r="L24" s="18"/>
      <c r="M24" s="18" t="s">
        <v>402</v>
      </c>
      <c r="N24" s="21">
        <v>649000000</v>
      </c>
      <c r="O24" s="18" t="s">
        <v>81</v>
      </c>
      <c r="P24" s="18"/>
      <c r="Q24" s="18" t="s">
        <v>146</v>
      </c>
      <c r="R24" s="18" t="s">
        <v>86</v>
      </c>
      <c r="S24" s="4" t="s">
        <v>75</v>
      </c>
      <c r="T24" s="18"/>
      <c r="U24" s="4">
        <v>900741497</v>
      </c>
      <c r="V24" s="18" t="s">
        <v>73</v>
      </c>
      <c r="W24" s="18"/>
      <c r="X24" s="4" t="s">
        <v>403</v>
      </c>
      <c r="Y24" s="18" t="s">
        <v>90</v>
      </c>
      <c r="Z24" s="18" t="s">
        <v>121</v>
      </c>
      <c r="AA24" s="18"/>
      <c r="AB24" s="18"/>
      <c r="AC24" s="18" t="s">
        <v>146</v>
      </c>
      <c r="AD24" s="18"/>
      <c r="AE24" s="18"/>
      <c r="AF24" s="18" t="s">
        <v>99</v>
      </c>
      <c r="AG24" s="4">
        <v>80245871</v>
      </c>
      <c r="AH24" s="18"/>
      <c r="AI24" s="18" t="s">
        <v>146</v>
      </c>
      <c r="AJ24" s="18"/>
      <c r="AK24" s="4" t="s">
        <v>254</v>
      </c>
      <c r="AL24" s="19">
        <v>0</v>
      </c>
      <c r="AM24" s="18" t="s">
        <v>103</v>
      </c>
      <c r="AN24" s="18">
        <v>0</v>
      </c>
      <c r="AO24" s="18" t="s">
        <v>113</v>
      </c>
      <c r="AP24" s="19">
        <v>0</v>
      </c>
      <c r="AQ24" s="18">
        <v>0</v>
      </c>
      <c r="AR24" s="17"/>
      <c r="AS24" s="17"/>
      <c r="AT24" s="17"/>
      <c r="AU24" s="18">
        <v>0</v>
      </c>
      <c r="AV24" s="18">
        <v>0</v>
      </c>
      <c r="AW24" s="18">
        <v>0</v>
      </c>
      <c r="AX24" s="18">
        <v>0</v>
      </c>
      <c r="AY24" s="4" t="s">
        <v>502</v>
      </c>
    </row>
    <row r="25" spans="1:51" ht="15.75" thickBot="1" x14ac:dyDescent="0.3">
      <c r="A25" s="20">
        <v>15</v>
      </c>
      <c r="B25" s="16" t="s">
        <v>397</v>
      </c>
      <c r="C25" s="18" t="s">
        <v>69</v>
      </c>
      <c r="D25" s="18"/>
      <c r="E25" s="18" t="s">
        <v>401</v>
      </c>
      <c r="F25" s="3">
        <v>44777</v>
      </c>
      <c r="G25" s="4" t="s">
        <v>404</v>
      </c>
      <c r="H25" s="4">
        <v>80054575</v>
      </c>
      <c r="I25" s="4" t="s">
        <v>405</v>
      </c>
      <c r="J25" s="18" t="s">
        <v>70</v>
      </c>
      <c r="K25" s="18" t="s">
        <v>311</v>
      </c>
      <c r="L25" s="18"/>
      <c r="M25" s="18" t="s">
        <v>406</v>
      </c>
      <c r="N25" s="21">
        <v>303498140</v>
      </c>
      <c r="O25" s="18" t="s">
        <v>81</v>
      </c>
      <c r="P25" s="18"/>
      <c r="Q25" s="18" t="s">
        <v>146</v>
      </c>
      <c r="R25" s="18" t="s">
        <v>74</v>
      </c>
      <c r="S25" s="4" t="s">
        <v>99</v>
      </c>
      <c r="T25" s="18">
        <v>16470781</v>
      </c>
      <c r="U25" s="4"/>
      <c r="V25" s="18"/>
      <c r="W25" s="18"/>
      <c r="X25" s="4" t="s">
        <v>407</v>
      </c>
      <c r="Y25" s="18" t="s">
        <v>90</v>
      </c>
      <c r="Z25" s="18" t="s">
        <v>121</v>
      </c>
      <c r="AA25" s="18"/>
      <c r="AB25" s="18"/>
      <c r="AC25" s="18" t="s">
        <v>146</v>
      </c>
      <c r="AD25" s="18"/>
      <c r="AE25" s="18"/>
      <c r="AF25" s="18" t="s">
        <v>99</v>
      </c>
      <c r="AG25" s="4">
        <v>79746667</v>
      </c>
      <c r="AH25" s="18"/>
      <c r="AI25" s="18" t="s">
        <v>146</v>
      </c>
      <c r="AJ25" s="18"/>
      <c r="AK25" s="4" t="s">
        <v>400</v>
      </c>
      <c r="AL25" s="19">
        <v>25</v>
      </c>
      <c r="AM25" s="18" t="s">
        <v>103</v>
      </c>
      <c r="AN25" s="18">
        <v>0</v>
      </c>
      <c r="AO25" s="18" t="s">
        <v>113</v>
      </c>
      <c r="AP25" s="19">
        <v>0</v>
      </c>
      <c r="AQ25" s="18">
        <v>0</v>
      </c>
      <c r="AR25" s="17">
        <v>44778</v>
      </c>
      <c r="AS25" s="17">
        <v>44803</v>
      </c>
      <c r="AT25" s="17"/>
      <c r="AU25" s="18">
        <v>100</v>
      </c>
      <c r="AV25" s="18">
        <v>100</v>
      </c>
      <c r="AW25" s="18">
        <v>100</v>
      </c>
      <c r="AX25" s="18">
        <v>100</v>
      </c>
      <c r="AY25" s="18"/>
    </row>
    <row r="26" spans="1:51" ht="15.75" thickBot="1" x14ac:dyDescent="0.3">
      <c r="A26" s="20">
        <v>16</v>
      </c>
      <c r="B26" s="16" t="s">
        <v>408</v>
      </c>
      <c r="C26" s="18" t="s">
        <v>69</v>
      </c>
      <c r="D26" s="18"/>
      <c r="E26" s="18" t="s">
        <v>409</v>
      </c>
      <c r="F26" s="3">
        <v>44778</v>
      </c>
      <c r="G26" s="4" t="s">
        <v>293</v>
      </c>
      <c r="H26" s="4">
        <v>52714457</v>
      </c>
      <c r="I26" s="4" t="s">
        <v>294</v>
      </c>
      <c r="J26" s="18" t="s">
        <v>70</v>
      </c>
      <c r="K26" s="18" t="s">
        <v>245</v>
      </c>
      <c r="L26" s="18"/>
      <c r="M26" s="18" t="s">
        <v>410</v>
      </c>
      <c r="N26" s="21">
        <v>31657595</v>
      </c>
      <c r="O26" s="18" t="s">
        <v>81</v>
      </c>
      <c r="P26" s="18"/>
      <c r="Q26" s="18" t="s">
        <v>146</v>
      </c>
      <c r="R26" s="18" t="s">
        <v>74</v>
      </c>
      <c r="S26" s="4" t="s">
        <v>99</v>
      </c>
      <c r="T26" s="18">
        <v>79942728</v>
      </c>
      <c r="U26" s="4"/>
      <c r="V26" s="18"/>
      <c r="W26" s="18"/>
      <c r="X26" s="4" t="s">
        <v>411</v>
      </c>
      <c r="Y26" s="18" t="s">
        <v>90</v>
      </c>
      <c r="Z26" s="18" t="s">
        <v>121</v>
      </c>
      <c r="AA26" s="18"/>
      <c r="AB26" s="18"/>
      <c r="AC26" s="18" t="s">
        <v>146</v>
      </c>
      <c r="AD26" s="18"/>
      <c r="AE26" s="18"/>
      <c r="AF26" s="18" t="s">
        <v>99</v>
      </c>
      <c r="AG26" s="4">
        <v>2231755</v>
      </c>
      <c r="AH26" s="18"/>
      <c r="AI26" s="18" t="s">
        <v>146</v>
      </c>
      <c r="AJ26" s="18"/>
      <c r="AK26" s="4" t="s">
        <v>412</v>
      </c>
      <c r="AL26" s="19">
        <v>144</v>
      </c>
      <c r="AM26" s="18" t="s">
        <v>103</v>
      </c>
      <c r="AN26" s="18">
        <v>0</v>
      </c>
      <c r="AO26" s="18" t="s">
        <v>113</v>
      </c>
      <c r="AP26" s="19">
        <v>0</v>
      </c>
      <c r="AQ26" s="18">
        <v>0</v>
      </c>
      <c r="AR26" s="17">
        <v>44781</v>
      </c>
      <c r="AS26" s="17">
        <v>44925</v>
      </c>
      <c r="AT26" s="17"/>
      <c r="AU26" s="18">
        <v>20</v>
      </c>
      <c r="AV26" s="18">
        <v>20</v>
      </c>
      <c r="AW26" s="18">
        <v>3</v>
      </c>
      <c r="AX26" s="18">
        <v>11</v>
      </c>
      <c r="AY26" s="18"/>
    </row>
    <row r="27" spans="1:51" ht="15.75" thickBot="1" x14ac:dyDescent="0.3">
      <c r="A27" s="20">
        <v>17</v>
      </c>
      <c r="B27" s="16" t="s">
        <v>381</v>
      </c>
      <c r="C27" s="18" t="s">
        <v>69</v>
      </c>
      <c r="D27" s="18"/>
      <c r="E27" s="18" t="s">
        <v>415</v>
      </c>
      <c r="F27" s="3">
        <v>44778</v>
      </c>
      <c r="G27" s="4" t="s">
        <v>293</v>
      </c>
      <c r="H27" s="4">
        <v>52714457</v>
      </c>
      <c r="I27" s="4" t="s">
        <v>294</v>
      </c>
      <c r="J27" s="18" t="s">
        <v>70</v>
      </c>
      <c r="K27" s="18" t="s">
        <v>245</v>
      </c>
      <c r="L27" s="18"/>
      <c r="M27" s="18" t="s">
        <v>418</v>
      </c>
      <c r="N27" s="21">
        <v>19380000</v>
      </c>
      <c r="O27" s="18" t="s">
        <v>81</v>
      </c>
      <c r="P27" s="18"/>
      <c r="Q27" s="18" t="s">
        <v>146</v>
      </c>
      <c r="R27" s="18" t="s">
        <v>74</v>
      </c>
      <c r="S27" s="4" t="s">
        <v>99</v>
      </c>
      <c r="T27" s="18">
        <v>1012431909</v>
      </c>
      <c r="U27" s="4"/>
      <c r="V27" s="18"/>
      <c r="W27" s="18"/>
      <c r="X27" s="4" t="s">
        <v>421</v>
      </c>
      <c r="Y27" s="18" t="s">
        <v>90</v>
      </c>
      <c r="Z27" s="18" t="s">
        <v>121</v>
      </c>
      <c r="AA27" s="18"/>
      <c r="AB27" s="18"/>
      <c r="AC27" s="18" t="s">
        <v>146</v>
      </c>
      <c r="AD27" s="18"/>
      <c r="AE27" s="18"/>
      <c r="AF27" s="18" t="s">
        <v>99</v>
      </c>
      <c r="AG27" s="4">
        <v>72133921</v>
      </c>
      <c r="AH27" s="18"/>
      <c r="AI27" s="18" t="s">
        <v>146</v>
      </c>
      <c r="AJ27" s="18"/>
      <c r="AK27" s="4" t="s">
        <v>424</v>
      </c>
      <c r="AL27" s="19">
        <v>131</v>
      </c>
      <c r="AM27" s="18" t="s">
        <v>103</v>
      </c>
      <c r="AN27" s="18">
        <v>0</v>
      </c>
      <c r="AO27" s="18" t="s">
        <v>113</v>
      </c>
      <c r="AP27" s="19">
        <v>0</v>
      </c>
      <c r="AQ27" s="18">
        <v>0</v>
      </c>
      <c r="AR27" s="17">
        <v>44795</v>
      </c>
      <c r="AS27" s="17">
        <v>44926</v>
      </c>
      <c r="AT27" s="17"/>
      <c r="AU27" s="18">
        <v>12</v>
      </c>
      <c r="AV27" s="18">
        <v>12</v>
      </c>
      <c r="AW27" s="18">
        <v>1</v>
      </c>
      <c r="AX27" s="18">
        <v>6</v>
      </c>
      <c r="AY27" s="18"/>
    </row>
    <row r="28" spans="1:51" ht="15.75" thickBot="1" x14ac:dyDescent="0.3">
      <c r="A28" s="20">
        <v>18</v>
      </c>
      <c r="B28" s="16" t="s">
        <v>413</v>
      </c>
      <c r="C28" s="18" t="s">
        <v>69</v>
      </c>
      <c r="D28" s="18"/>
      <c r="E28" s="18" t="s">
        <v>416</v>
      </c>
      <c r="F28" s="3">
        <v>44778</v>
      </c>
      <c r="G28" s="4" t="s">
        <v>293</v>
      </c>
      <c r="H28" s="4">
        <v>52714457</v>
      </c>
      <c r="I28" s="4" t="s">
        <v>294</v>
      </c>
      <c r="J28" s="18" t="s">
        <v>70</v>
      </c>
      <c r="K28" s="18" t="s">
        <v>245</v>
      </c>
      <c r="L28" s="18"/>
      <c r="M28" s="18" t="s">
        <v>419</v>
      </c>
      <c r="N28" s="21">
        <v>35000000</v>
      </c>
      <c r="O28" s="18" t="s">
        <v>81</v>
      </c>
      <c r="P28" s="18"/>
      <c r="Q28" s="18" t="s">
        <v>146</v>
      </c>
      <c r="R28" s="18" t="s">
        <v>74</v>
      </c>
      <c r="S28" s="4" t="s">
        <v>99</v>
      </c>
      <c r="T28" s="18">
        <v>1030544495</v>
      </c>
      <c r="U28" s="4"/>
      <c r="V28" s="18"/>
      <c r="W28" s="18"/>
      <c r="X28" s="4" t="s">
        <v>422</v>
      </c>
      <c r="Y28" s="18" t="s">
        <v>90</v>
      </c>
      <c r="Z28" s="18" t="s">
        <v>121</v>
      </c>
      <c r="AA28" s="18"/>
      <c r="AB28" s="18"/>
      <c r="AC28" s="18" t="s">
        <v>146</v>
      </c>
      <c r="AD28" s="18"/>
      <c r="AE28" s="18"/>
      <c r="AF28" s="18" t="s">
        <v>99</v>
      </c>
      <c r="AG28" s="4">
        <v>51743499</v>
      </c>
      <c r="AH28" s="18"/>
      <c r="AI28" s="18" t="s">
        <v>146</v>
      </c>
      <c r="AJ28" s="18"/>
      <c r="AK28" s="4" t="s">
        <v>425</v>
      </c>
      <c r="AL28" s="19">
        <v>143</v>
      </c>
      <c r="AM28" s="18" t="s">
        <v>103</v>
      </c>
      <c r="AN28" s="18">
        <v>0</v>
      </c>
      <c r="AO28" s="18" t="s">
        <v>113</v>
      </c>
      <c r="AP28" s="19">
        <v>0</v>
      </c>
      <c r="AQ28" s="18">
        <v>0</v>
      </c>
      <c r="AR28" s="17">
        <v>44783</v>
      </c>
      <c r="AS28" s="17">
        <v>44926</v>
      </c>
      <c r="AT28" s="17"/>
      <c r="AU28" s="18">
        <v>19</v>
      </c>
      <c r="AV28" s="18">
        <v>19</v>
      </c>
      <c r="AW28" s="18">
        <v>1</v>
      </c>
      <c r="AX28" s="18">
        <v>3</v>
      </c>
      <c r="AY28" s="18"/>
    </row>
    <row r="29" spans="1:51" ht="15.75" thickBot="1" x14ac:dyDescent="0.3">
      <c r="A29" s="20">
        <v>19</v>
      </c>
      <c r="B29" s="16" t="s">
        <v>414</v>
      </c>
      <c r="C29" s="18" t="s">
        <v>69</v>
      </c>
      <c r="D29" s="18"/>
      <c r="E29" s="18" t="s">
        <v>417</v>
      </c>
      <c r="F29" s="3">
        <v>44781</v>
      </c>
      <c r="G29" s="4" t="s">
        <v>293</v>
      </c>
      <c r="H29" s="4">
        <v>52714457</v>
      </c>
      <c r="I29" s="4" t="s">
        <v>294</v>
      </c>
      <c r="J29" s="18" t="s">
        <v>70</v>
      </c>
      <c r="K29" s="18" t="s">
        <v>245</v>
      </c>
      <c r="L29" s="18"/>
      <c r="M29" s="18" t="s">
        <v>420</v>
      </c>
      <c r="N29" s="21">
        <v>28928425</v>
      </c>
      <c r="O29" s="18" t="s">
        <v>81</v>
      </c>
      <c r="P29" s="18"/>
      <c r="Q29" s="18" t="s">
        <v>146</v>
      </c>
      <c r="R29" s="18" t="s">
        <v>74</v>
      </c>
      <c r="S29" s="4" t="s">
        <v>99</v>
      </c>
      <c r="T29" s="18">
        <v>1075291011</v>
      </c>
      <c r="U29" s="4"/>
      <c r="V29" s="18"/>
      <c r="W29" s="18"/>
      <c r="X29" s="4" t="s">
        <v>423</v>
      </c>
      <c r="Y29" s="18" t="s">
        <v>90</v>
      </c>
      <c r="Z29" s="18" t="s">
        <v>121</v>
      </c>
      <c r="AA29" s="18"/>
      <c r="AB29" s="18"/>
      <c r="AC29" s="18" t="s">
        <v>146</v>
      </c>
      <c r="AD29" s="18"/>
      <c r="AE29" s="18"/>
      <c r="AF29" s="18" t="s">
        <v>99</v>
      </c>
      <c r="AG29" s="4">
        <v>53123160</v>
      </c>
      <c r="AH29" s="18"/>
      <c r="AI29" s="18" t="s">
        <v>146</v>
      </c>
      <c r="AJ29" s="18"/>
      <c r="AK29" s="4" t="s">
        <v>426</v>
      </c>
      <c r="AL29" s="19">
        <v>145</v>
      </c>
      <c r="AM29" s="18" t="s">
        <v>103</v>
      </c>
      <c r="AN29" s="18">
        <v>0</v>
      </c>
      <c r="AO29" s="18" t="s">
        <v>113</v>
      </c>
      <c r="AP29" s="19">
        <v>0</v>
      </c>
      <c r="AQ29" s="18">
        <v>0</v>
      </c>
      <c r="AR29" s="17">
        <v>44781</v>
      </c>
      <c r="AS29" s="17">
        <v>44926</v>
      </c>
      <c r="AT29" s="17"/>
      <c r="AU29" s="18">
        <v>20</v>
      </c>
      <c r="AV29" s="18">
        <v>20</v>
      </c>
      <c r="AW29" s="18">
        <v>1</v>
      </c>
      <c r="AX29" s="18">
        <v>1</v>
      </c>
      <c r="AY29" s="18"/>
    </row>
    <row r="30" spans="1:51" ht="15.75" thickBot="1" x14ac:dyDescent="0.3">
      <c r="A30" s="20">
        <v>20</v>
      </c>
      <c r="B30" s="16" t="s">
        <v>427</v>
      </c>
      <c r="C30" s="18" t="s">
        <v>69</v>
      </c>
      <c r="D30" s="18"/>
      <c r="E30" s="18" t="s">
        <v>428</v>
      </c>
      <c r="F30" s="3">
        <v>44783</v>
      </c>
      <c r="G30" s="4" t="s">
        <v>293</v>
      </c>
      <c r="H30" s="4">
        <v>52714457</v>
      </c>
      <c r="I30" s="4" t="s">
        <v>294</v>
      </c>
      <c r="J30" s="18" t="s">
        <v>70</v>
      </c>
      <c r="K30" s="18" t="s">
        <v>245</v>
      </c>
      <c r="L30" s="18"/>
      <c r="M30" s="18" t="s">
        <v>429</v>
      </c>
      <c r="N30" s="21">
        <v>35000000</v>
      </c>
      <c r="O30" s="18" t="s">
        <v>81</v>
      </c>
      <c r="P30" s="18"/>
      <c r="Q30" s="18" t="s">
        <v>146</v>
      </c>
      <c r="R30" s="18" t="s">
        <v>74</v>
      </c>
      <c r="S30" s="4" t="s">
        <v>99</v>
      </c>
      <c r="T30" s="18">
        <v>1015435247</v>
      </c>
      <c r="U30" s="4"/>
      <c r="V30" s="18"/>
      <c r="W30" s="18"/>
      <c r="X30" s="4" t="s">
        <v>430</v>
      </c>
      <c r="Y30" s="18" t="s">
        <v>90</v>
      </c>
      <c r="Z30" s="18" t="s">
        <v>121</v>
      </c>
      <c r="AA30" s="18"/>
      <c r="AB30" s="18"/>
      <c r="AC30" s="18" t="s">
        <v>146</v>
      </c>
      <c r="AD30" s="18"/>
      <c r="AE30" s="18"/>
      <c r="AF30" s="18" t="s">
        <v>99</v>
      </c>
      <c r="AG30" s="4">
        <v>51743499</v>
      </c>
      <c r="AH30" s="18"/>
      <c r="AI30" s="18" t="s">
        <v>146</v>
      </c>
      <c r="AJ30" s="18"/>
      <c r="AK30" s="4" t="s">
        <v>425</v>
      </c>
      <c r="AL30" s="19">
        <v>141</v>
      </c>
      <c r="AM30" s="18" t="s">
        <v>103</v>
      </c>
      <c r="AN30" s="18">
        <v>0</v>
      </c>
      <c r="AO30" s="18" t="s">
        <v>113</v>
      </c>
      <c r="AP30" s="19">
        <v>0</v>
      </c>
      <c r="AQ30" s="18">
        <v>0</v>
      </c>
      <c r="AR30" s="17">
        <v>44784</v>
      </c>
      <c r="AS30" s="17">
        <v>44925</v>
      </c>
      <c r="AT30" s="17"/>
      <c r="AU30" s="18">
        <v>20</v>
      </c>
      <c r="AV30" s="18">
        <v>20</v>
      </c>
      <c r="AW30" s="18">
        <v>1</v>
      </c>
      <c r="AX30" s="18">
        <v>1</v>
      </c>
      <c r="AY30" s="18"/>
    </row>
    <row r="31" spans="1:51" ht="15.75" thickBot="1" x14ac:dyDescent="0.3">
      <c r="A31" s="20">
        <v>21</v>
      </c>
      <c r="B31" s="16" t="s">
        <v>431</v>
      </c>
      <c r="C31" s="18" t="s">
        <v>69</v>
      </c>
      <c r="D31" s="18"/>
      <c r="E31" s="18" t="s">
        <v>434</v>
      </c>
      <c r="F31" s="3">
        <v>44795</v>
      </c>
      <c r="G31" s="4" t="s">
        <v>293</v>
      </c>
      <c r="H31" s="4">
        <v>52714457</v>
      </c>
      <c r="I31" s="4" t="s">
        <v>294</v>
      </c>
      <c r="J31" s="18" t="s">
        <v>70</v>
      </c>
      <c r="K31" s="18" t="s">
        <v>245</v>
      </c>
      <c r="L31" s="18"/>
      <c r="M31" s="18" t="s">
        <v>646</v>
      </c>
      <c r="N31" s="21">
        <v>1172640000</v>
      </c>
      <c r="O31" s="18" t="s">
        <v>81</v>
      </c>
      <c r="P31" s="18"/>
      <c r="Q31" s="18" t="s">
        <v>146</v>
      </c>
      <c r="R31" s="18" t="s">
        <v>86</v>
      </c>
      <c r="S31" s="4" t="s">
        <v>75</v>
      </c>
      <c r="U31" s="18">
        <v>830042365</v>
      </c>
      <c r="V31" s="18" t="s">
        <v>117</v>
      </c>
      <c r="W31" s="18"/>
      <c r="X31" s="4" t="s">
        <v>437</v>
      </c>
      <c r="Y31" s="18" t="s">
        <v>90</v>
      </c>
      <c r="Z31" s="18" t="s">
        <v>121</v>
      </c>
      <c r="AA31" s="18"/>
      <c r="AB31" s="18"/>
      <c r="AC31" s="18" t="s">
        <v>146</v>
      </c>
      <c r="AD31" s="18"/>
      <c r="AE31" s="18"/>
      <c r="AF31" s="18" t="s">
        <v>99</v>
      </c>
      <c r="AG31" s="4">
        <v>52330222</v>
      </c>
      <c r="AH31" s="18"/>
      <c r="AI31" s="18" t="s">
        <v>146</v>
      </c>
      <c r="AJ31" s="18"/>
      <c r="AK31" s="4" t="s">
        <v>439</v>
      </c>
      <c r="AL31" s="19">
        <v>123</v>
      </c>
      <c r="AM31" s="18" t="s">
        <v>103</v>
      </c>
      <c r="AN31" s="18">
        <v>0</v>
      </c>
      <c r="AO31" s="18" t="s">
        <v>113</v>
      </c>
      <c r="AP31" s="19">
        <v>0</v>
      </c>
      <c r="AQ31" s="18">
        <v>0</v>
      </c>
      <c r="AR31" s="17">
        <v>44802</v>
      </c>
      <c r="AS31" s="17">
        <v>44925</v>
      </c>
      <c r="AT31" s="17"/>
      <c r="AU31" s="18">
        <v>0</v>
      </c>
      <c r="AV31" s="18">
        <v>0</v>
      </c>
      <c r="AW31" s="18">
        <v>0</v>
      </c>
      <c r="AX31" s="18">
        <v>0</v>
      </c>
      <c r="AY31" s="18" t="s">
        <v>441</v>
      </c>
    </row>
    <row r="32" spans="1:51" ht="15.75" thickBot="1" x14ac:dyDescent="0.3">
      <c r="A32" s="20">
        <v>22</v>
      </c>
      <c r="B32" s="16" t="s">
        <v>432</v>
      </c>
      <c r="C32" s="18" t="s">
        <v>69</v>
      </c>
      <c r="D32" s="18"/>
      <c r="E32" s="18" t="s">
        <v>436</v>
      </c>
      <c r="F32" s="3">
        <v>44802</v>
      </c>
      <c r="G32" s="4" t="s">
        <v>293</v>
      </c>
      <c r="H32" s="4">
        <v>52714457</v>
      </c>
      <c r="I32" s="4" t="s">
        <v>294</v>
      </c>
      <c r="J32" s="18" t="s">
        <v>70</v>
      </c>
      <c r="K32" s="18" t="s">
        <v>245</v>
      </c>
      <c r="L32" s="18"/>
      <c r="M32" s="18" t="s">
        <v>435</v>
      </c>
      <c r="N32" s="21">
        <v>42411065</v>
      </c>
      <c r="O32" s="18" t="s">
        <v>81</v>
      </c>
      <c r="P32" s="18"/>
      <c r="Q32" s="18" t="s">
        <v>146</v>
      </c>
      <c r="R32" s="18" t="s">
        <v>86</v>
      </c>
      <c r="S32" s="4" t="s">
        <v>75</v>
      </c>
      <c r="T32" s="18"/>
      <c r="U32" s="18">
        <v>900307711</v>
      </c>
      <c r="V32" s="18" t="s">
        <v>97</v>
      </c>
      <c r="W32" s="18"/>
      <c r="X32" s="4" t="s">
        <v>438</v>
      </c>
      <c r="Y32" s="18" t="s">
        <v>90</v>
      </c>
      <c r="Z32" s="18" t="s">
        <v>121</v>
      </c>
      <c r="AA32" s="18"/>
      <c r="AB32" s="18"/>
      <c r="AC32" s="18" t="s">
        <v>146</v>
      </c>
      <c r="AD32" s="18"/>
      <c r="AE32" s="18"/>
      <c r="AF32" s="18" t="s">
        <v>99</v>
      </c>
      <c r="AG32" s="4">
        <v>52049845</v>
      </c>
      <c r="AH32" s="18"/>
      <c r="AI32" s="18" t="s">
        <v>146</v>
      </c>
      <c r="AJ32" s="18"/>
      <c r="AK32" s="4" t="s">
        <v>440</v>
      </c>
      <c r="AL32" s="19">
        <v>425</v>
      </c>
      <c r="AM32" s="18" t="s">
        <v>103</v>
      </c>
      <c r="AN32" s="18">
        <v>0</v>
      </c>
      <c r="AO32" s="18" t="s">
        <v>113</v>
      </c>
      <c r="AP32" s="19">
        <v>0</v>
      </c>
      <c r="AQ32" s="18">
        <v>0</v>
      </c>
      <c r="AR32" s="17">
        <v>44805</v>
      </c>
      <c r="AS32" s="17">
        <v>45230</v>
      </c>
      <c r="AT32" s="17"/>
      <c r="AU32" s="18">
        <v>0</v>
      </c>
      <c r="AV32" s="18">
        <v>0</v>
      </c>
      <c r="AW32" s="18">
        <v>0</v>
      </c>
      <c r="AX32" s="18">
        <v>0</v>
      </c>
      <c r="AY32" s="18" t="s">
        <v>441</v>
      </c>
    </row>
    <row r="33" spans="1:51" ht="15.75" thickBot="1" x14ac:dyDescent="0.3">
      <c r="A33" s="20">
        <v>23</v>
      </c>
      <c r="B33" s="16" t="s">
        <v>433</v>
      </c>
      <c r="C33" s="4" t="s">
        <v>69</v>
      </c>
      <c r="D33" s="4"/>
      <c r="E33" s="4" t="s">
        <v>442</v>
      </c>
      <c r="F33" s="3">
        <v>44564</v>
      </c>
      <c r="G33" s="4" t="s">
        <v>384</v>
      </c>
      <c r="H33" s="4">
        <v>52714457</v>
      </c>
      <c r="I33" s="4" t="s">
        <v>443</v>
      </c>
      <c r="J33" s="18" t="s">
        <v>82</v>
      </c>
      <c r="K33" s="4" t="s">
        <v>245</v>
      </c>
      <c r="L33" s="4"/>
      <c r="M33" s="4" t="s">
        <v>444</v>
      </c>
      <c r="N33" s="4">
        <v>103500000</v>
      </c>
      <c r="O33" s="4" t="s">
        <v>81</v>
      </c>
      <c r="P33" s="4"/>
      <c r="Q33" s="4" t="s">
        <v>146</v>
      </c>
      <c r="R33" s="4" t="s">
        <v>74</v>
      </c>
      <c r="S33" s="4" t="s">
        <v>99</v>
      </c>
      <c r="T33" s="4">
        <v>52061620</v>
      </c>
      <c r="U33" s="4"/>
      <c r="V33" s="18"/>
      <c r="W33" s="4"/>
      <c r="X33" s="4" t="s">
        <v>445</v>
      </c>
      <c r="Y33" s="4" t="s">
        <v>90</v>
      </c>
      <c r="Z33" s="4" t="s">
        <v>121</v>
      </c>
      <c r="AA33" s="4"/>
      <c r="AB33" s="4"/>
      <c r="AC33" s="4" t="s">
        <v>146</v>
      </c>
      <c r="AD33" s="4"/>
      <c r="AE33" s="4"/>
      <c r="AF33" s="4" t="s">
        <v>99</v>
      </c>
      <c r="AG33" s="4">
        <v>74376286</v>
      </c>
      <c r="AH33" s="4"/>
      <c r="AI33" s="4" t="s">
        <v>146</v>
      </c>
      <c r="AJ33" s="4"/>
      <c r="AK33" s="4" t="s">
        <v>243</v>
      </c>
      <c r="AL33" s="4">
        <v>360</v>
      </c>
      <c r="AM33" s="4" t="s">
        <v>103</v>
      </c>
      <c r="AN33" s="4">
        <v>0</v>
      </c>
      <c r="AO33" s="18" t="s">
        <v>104</v>
      </c>
      <c r="AP33" s="4">
        <v>33350000</v>
      </c>
      <c r="AQ33" s="4">
        <v>91</v>
      </c>
      <c r="AR33" s="3">
        <v>44565</v>
      </c>
      <c r="AS33" s="3">
        <v>44925</v>
      </c>
      <c r="AT33" s="3"/>
      <c r="AU33" s="22">
        <v>68</v>
      </c>
      <c r="AV33" s="22">
        <v>68</v>
      </c>
      <c r="AW33" s="22">
        <v>44</v>
      </c>
      <c r="AX33" s="22">
        <v>65</v>
      </c>
      <c r="AY33" s="4" t="s">
        <v>453</v>
      </c>
    </row>
    <row r="34" spans="1:51" ht="15.75" thickBot="1" x14ac:dyDescent="0.3">
      <c r="A34" s="20">
        <v>24</v>
      </c>
      <c r="B34" s="16" t="s">
        <v>454</v>
      </c>
      <c r="C34" s="4" t="s">
        <v>69</v>
      </c>
      <c r="D34" s="4"/>
      <c r="E34" s="4" t="s">
        <v>446</v>
      </c>
      <c r="F34" s="3">
        <v>44564</v>
      </c>
      <c r="G34" s="4" t="s">
        <v>384</v>
      </c>
      <c r="H34" s="4">
        <v>52714457</v>
      </c>
      <c r="I34" s="4" t="s">
        <v>443</v>
      </c>
      <c r="J34" s="18" t="s">
        <v>82</v>
      </c>
      <c r="K34" s="4" t="s">
        <v>245</v>
      </c>
      <c r="L34" s="4"/>
      <c r="M34" s="4" t="s">
        <v>447</v>
      </c>
      <c r="N34" s="4">
        <v>76500000</v>
      </c>
      <c r="O34" s="4" t="s">
        <v>81</v>
      </c>
      <c r="P34" s="4"/>
      <c r="Q34" s="4" t="s">
        <v>146</v>
      </c>
      <c r="R34" s="4" t="s">
        <v>74</v>
      </c>
      <c r="S34" s="4" t="s">
        <v>99</v>
      </c>
      <c r="T34" s="4">
        <v>52974164</v>
      </c>
      <c r="U34" s="4"/>
      <c r="V34" s="4"/>
      <c r="W34" s="4"/>
      <c r="X34" s="4" t="s">
        <v>448</v>
      </c>
      <c r="Y34" s="4" t="s">
        <v>90</v>
      </c>
      <c r="Z34" s="4" t="s">
        <v>121</v>
      </c>
      <c r="AA34" s="4"/>
      <c r="AB34" s="4"/>
      <c r="AC34" s="4" t="s">
        <v>146</v>
      </c>
      <c r="AD34" s="4"/>
      <c r="AE34" s="4"/>
      <c r="AF34" s="4" t="s">
        <v>99</v>
      </c>
      <c r="AG34" s="4">
        <v>79321982</v>
      </c>
      <c r="AH34" s="4"/>
      <c r="AI34" s="4" t="s">
        <v>146</v>
      </c>
      <c r="AJ34" s="4"/>
      <c r="AK34" s="4" t="s">
        <v>449</v>
      </c>
      <c r="AL34" s="4">
        <v>360</v>
      </c>
      <c r="AM34" s="4" t="s">
        <v>103</v>
      </c>
      <c r="AN34" s="4">
        <v>0</v>
      </c>
      <c r="AO34" s="18" t="s">
        <v>104</v>
      </c>
      <c r="AP34" s="4">
        <v>24650000</v>
      </c>
      <c r="AQ34" s="4">
        <v>91</v>
      </c>
      <c r="AR34" s="3">
        <v>44565</v>
      </c>
      <c r="AS34" s="3">
        <v>44925</v>
      </c>
      <c r="AT34" s="3"/>
      <c r="AU34" s="22">
        <v>68</v>
      </c>
      <c r="AV34" s="22">
        <v>68</v>
      </c>
      <c r="AW34" s="22">
        <v>44</v>
      </c>
      <c r="AX34" s="22">
        <v>65</v>
      </c>
      <c r="AY34" s="4" t="s">
        <v>453</v>
      </c>
    </row>
    <row r="35" spans="1:51" ht="15.75" thickBot="1" x14ac:dyDescent="0.3">
      <c r="A35" s="20">
        <v>25</v>
      </c>
      <c r="B35" s="16" t="s">
        <v>455</v>
      </c>
      <c r="C35" s="4" t="s">
        <v>69</v>
      </c>
      <c r="D35" s="4"/>
      <c r="E35" s="4" t="s">
        <v>450</v>
      </c>
      <c r="F35" s="3">
        <v>44564</v>
      </c>
      <c r="G35" s="4" t="s">
        <v>384</v>
      </c>
      <c r="H35" s="4">
        <v>52714457</v>
      </c>
      <c r="I35" s="4" t="s">
        <v>443</v>
      </c>
      <c r="J35" s="18" t="s">
        <v>82</v>
      </c>
      <c r="K35" s="4" t="s">
        <v>245</v>
      </c>
      <c r="L35" s="4"/>
      <c r="M35" s="4" t="s">
        <v>451</v>
      </c>
      <c r="N35" s="4">
        <v>103500000</v>
      </c>
      <c r="O35" s="4" t="s">
        <v>81</v>
      </c>
      <c r="P35" s="4"/>
      <c r="Q35" s="4" t="s">
        <v>146</v>
      </c>
      <c r="R35" s="4" t="s">
        <v>74</v>
      </c>
      <c r="S35" s="4" t="s">
        <v>99</v>
      </c>
      <c r="T35" s="4">
        <v>69007370</v>
      </c>
      <c r="U35" s="4"/>
      <c r="V35" s="4"/>
      <c r="W35" s="4"/>
      <c r="X35" s="4" t="s">
        <v>452</v>
      </c>
      <c r="Y35" s="4" t="s">
        <v>90</v>
      </c>
      <c r="Z35" s="4" t="s">
        <v>121</v>
      </c>
      <c r="AA35" s="4"/>
      <c r="AB35" s="4"/>
      <c r="AC35" s="4" t="s">
        <v>146</v>
      </c>
      <c r="AD35" s="4"/>
      <c r="AE35" s="4"/>
      <c r="AF35" s="4" t="s">
        <v>99</v>
      </c>
      <c r="AG35" s="4">
        <v>74376286</v>
      </c>
      <c r="AH35" s="4"/>
      <c r="AI35" s="4" t="s">
        <v>146</v>
      </c>
      <c r="AJ35" s="4"/>
      <c r="AK35" s="4" t="s">
        <v>243</v>
      </c>
      <c r="AL35" s="4">
        <v>360</v>
      </c>
      <c r="AM35" s="4" t="s">
        <v>103</v>
      </c>
      <c r="AN35" s="4">
        <v>0</v>
      </c>
      <c r="AO35" s="18" t="s">
        <v>104</v>
      </c>
      <c r="AP35" s="4">
        <v>33350000</v>
      </c>
      <c r="AQ35" s="4">
        <v>91</v>
      </c>
      <c r="AR35" s="3">
        <v>44565</v>
      </c>
      <c r="AS35" s="3">
        <v>44925</v>
      </c>
      <c r="AT35" s="3"/>
      <c r="AU35" s="22">
        <v>68</v>
      </c>
      <c r="AV35" s="22">
        <v>68</v>
      </c>
      <c r="AW35" s="22">
        <v>44</v>
      </c>
      <c r="AX35" s="22">
        <v>65</v>
      </c>
      <c r="AY35" s="4" t="s">
        <v>453</v>
      </c>
    </row>
    <row r="36" spans="1:51" ht="15.75" thickBot="1" x14ac:dyDescent="0.3">
      <c r="A36" s="20">
        <v>26</v>
      </c>
      <c r="B36" s="16" t="s">
        <v>456</v>
      </c>
      <c r="C36" s="4" t="s">
        <v>69</v>
      </c>
      <c r="D36" s="4"/>
      <c r="E36" s="4" t="s">
        <v>458</v>
      </c>
      <c r="F36" s="3">
        <v>44565</v>
      </c>
      <c r="G36" s="4" t="s">
        <v>384</v>
      </c>
      <c r="H36" s="4">
        <v>52714457</v>
      </c>
      <c r="I36" s="4" t="s">
        <v>443</v>
      </c>
      <c r="J36" s="18" t="s">
        <v>82</v>
      </c>
      <c r="K36" s="4" t="s">
        <v>245</v>
      </c>
      <c r="L36" s="4"/>
      <c r="M36" s="4" t="s">
        <v>459</v>
      </c>
      <c r="N36" s="4">
        <v>88833717</v>
      </c>
      <c r="O36" s="4" t="s">
        <v>81</v>
      </c>
      <c r="P36" s="4"/>
      <c r="Q36" s="4" t="s">
        <v>146</v>
      </c>
      <c r="R36" s="4" t="s">
        <v>74</v>
      </c>
      <c r="S36" s="4" t="s">
        <v>99</v>
      </c>
      <c r="T36" s="4">
        <v>1018460472</v>
      </c>
      <c r="U36" s="4"/>
      <c r="V36" s="4"/>
      <c r="W36" s="4"/>
      <c r="X36" s="4" t="s">
        <v>460</v>
      </c>
      <c r="Y36" s="4" t="s">
        <v>90</v>
      </c>
      <c r="Z36" s="4" t="s">
        <v>121</v>
      </c>
      <c r="AA36" s="4"/>
      <c r="AB36" s="4"/>
      <c r="AC36" s="4" t="s">
        <v>146</v>
      </c>
      <c r="AD36" s="4"/>
      <c r="AE36" s="4"/>
      <c r="AF36" s="4" t="s">
        <v>99</v>
      </c>
      <c r="AG36" s="4">
        <v>80033969</v>
      </c>
      <c r="AH36" s="4"/>
      <c r="AI36" s="4" t="s">
        <v>146</v>
      </c>
      <c r="AJ36" s="4"/>
      <c r="AK36" s="4" t="s">
        <v>461</v>
      </c>
      <c r="AL36" s="4">
        <v>360</v>
      </c>
      <c r="AM36" s="4" t="s">
        <v>103</v>
      </c>
      <c r="AN36" s="4">
        <v>0</v>
      </c>
      <c r="AO36" s="18" t="s">
        <v>104</v>
      </c>
      <c r="AP36" s="4">
        <v>29611239</v>
      </c>
      <c r="AQ36" s="4">
        <v>91</v>
      </c>
      <c r="AR36" s="3">
        <v>44565</v>
      </c>
      <c r="AS36" s="3">
        <v>44925</v>
      </c>
      <c r="AT36" s="3"/>
      <c r="AU36" s="22">
        <v>68</v>
      </c>
      <c r="AV36" s="22">
        <v>68</v>
      </c>
      <c r="AW36" s="22">
        <v>44</v>
      </c>
      <c r="AX36" s="22">
        <v>64</v>
      </c>
      <c r="AY36" s="4" t="s">
        <v>453</v>
      </c>
    </row>
    <row r="37" spans="1:51" ht="15.75" thickBot="1" x14ac:dyDescent="0.3">
      <c r="A37" s="20">
        <v>27</v>
      </c>
      <c r="B37" s="16" t="s">
        <v>457</v>
      </c>
      <c r="C37" s="4" t="s">
        <v>69</v>
      </c>
      <c r="D37" s="4"/>
      <c r="E37" s="4" t="s">
        <v>462</v>
      </c>
      <c r="F37" s="3">
        <v>44566</v>
      </c>
      <c r="G37" s="4" t="s">
        <v>384</v>
      </c>
      <c r="H37" s="4">
        <v>52714457</v>
      </c>
      <c r="I37" s="4" t="s">
        <v>443</v>
      </c>
      <c r="J37" s="18" t="s">
        <v>82</v>
      </c>
      <c r="K37" s="4" t="s">
        <v>245</v>
      </c>
      <c r="L37" s="4"/>
      <c r="M37" s="4" t="s">
        <v>463</v>
      </c>
      <c r="N37" s="4">
        <v>100678221</v>
      </c>
      <c r="O37" s="4" t="s">
        <v>81</v>
      </c>
      <c r="P37" s="4"/>
      <c r="Q37" s="4" t="s">
        <v>146</v>
      </c>
      <c r="R37" s="4" t="s">
        <v>74</v>
      </c>
      <c r="S37" s="4" t="s">
        <v>99</v>
      </c>
      <c r="T37" s="4">
        <v>63496021</v>
      </c>
      <c r="U37" s="4"/>
      <c r="V37" s="4"/>
      <c r="W37" s="4"/>
      <c r="X37" s="4" t="s">
        <v>464</v>
      </c>
      <c r="Y37" s="4" t="s">
        <v>90</v>
      </c>
      <c r="Z37" s="4" t="s">
        <v>121</v>
      </c>
      <c r="AA37" s="4"/>
      <c r="AB37" s="4"/>
      <c r="AC37" s="4" t="s">
        <v>146</v>
      </c>
      <c r="AD37" s="4"/>
      <c r="AE37" s="4"/>
      <c r="AF37" s="4" t="s">
        <v>99</v>
      </c>
      <c r="AG37" s="4">
        <v>72133921</v>
      </c>
      <c r="AH37" s="4"/>
      <c r="AI37" s="4" t="s">
        <v>146</v>
      </c>
      <c r="AJ37" s="4"/>
      <c r="AK37" s="4" t="s">
        <v>385</v>
      </c>
      <c r="AL37" s="4">
        <v>354</v>
      </c>
      <c r="AM37" s="4" t="s">
        <v>103</v>
      </c>
      <c r="AN37" s="4">
        <v>0</v>
      </c>
      <c r="AO37" s="18" t="s">
        <v>104</v>
      </c>
      <c r="AP37" s="4">
        <v>30203466</v>
      </c>
      <c r="AQ37" s="4">
        <v>87</v>
      </c>
      <c r="AR37" s="3">
        <v>44567</v>
      </c>
      <c r="AS37" s="3">
        <v>44921</v>
      </c>
      <c r="AT37" s="3"/>
      <c r="AU37" s="22">
        <v>69</v>
      </c>
      <c r="AV37" s="22">
        <v>69</v>
      </c>
      <c r="AW37" s="22">
        <v>16</v>
      </c>
      <c r="AX37" s="22">
        <v>23</v>
      </c>
      <c r="AY37" s="4" t="s">
        <v>453</v>
      </c>
    </row>
    <row r="38" spans="1:51" ht="15.75" thickBot="1" x14ac:dyDescent="0.3">
      <c r="A38" s="20">
        <v>28</v>
      </c>
      <c r="B38" s="16" t="s">
        <v>469</v>
      </c>
      <c r="C38" s="4" t="s">
        <v>69</v>
      </c>
      <c r="D38" s="4"/>
      <c r="E38" s="4" t="s">
        <v>465</v>
      </c>
      <c r="F38" s="3">
        <v>44566</v>
      </c>
      <c r="G38" s="4" t="s">
        <v>384</v>
      </c>
      <c r="H38" s="4">
        <v>52714457</v>
      </c>
      <c r="I38" s="4" t="s">
        <v>443</v>
      </c>
      <c r="J38" s="18" t="s">
        <v>82</v>
      </c>
      <c r="K38" s="4" t="s">
        <v>245</v>
      </c>
      <c r="L38" s="4"/>
      <c r="M38" s="4" t="s">
        <v>466</v>
      </c>
      <c r="N38" s="4">
        <v>32400000</v>
      </c>
      <c r="O38" s="4" t="s">
        <v>81</v>
      </c>
      <c r="P38" s="4"/>
      <c r="Q38" s="4" t="s">
        <v>146</v>
      </c>
      <c r="R38" s="4" t="s">
        <v>74</v>
      </c>
      <c r="S38" s="4" t="s">
        <v>99</v>
      </c>
      <c r="T38" s="4">
        <v>53071019</v>
      </c>
      <c r="U38" s="4"/>
      <c r="V38" s="4"/>
      <c r="W38" s="4"/>
      <c r="X38" s="4" t="s">
        <v>467</v>
      </c>
      <c r="Y38" s="4" t="s">
        <v>90</v>
      </c>
      <c r="Z38" s="4" t="s">
        <v>121</v>
      </c>
      <c r="AA38" s="4"/>
      <c r="AB38" s="4"/>
      <c r="AC38" s="4" t="s">
        <v>146</v>
      </c>
      <c r="AD38" s="4"/>
      <c r="AE38" s="4"/>
      <c r="AF38" s="4" t="s">
        <v>99</v>
      </c>
      <c r="AG38" s="4">
        <v>51743499</v>
      </c>
      <c r="AH38" s="4"/>
      <c r="AI38" s="4" t="s">
        <v>146</v>
      </c>
      <c r="AJ38" s="4"/>
      <c r="AK38" s="4" t="s">
        <v>468</v>
      </c>
      <c r="AL38" s="4">
        <v>359</v>
      </c>
      <c r="AM38" s="4" t="s">
        <v>103</v>
      </c>
      <c r="AN38" s="4">
        <v>0</v>
      </c>
      <c r="AO38" s="18" t="s">
        <v>104</v>
      </c>
      <c r="AP38" s="4">
        <v>10800000</v>
      </c>
      <c r="AQ38" s="4">
        <v>92</v>
      </c>
      <c r="AR38" s="3">
        <v>44567</v>
      </c>
      <c r="AS38" s="3">
        <v>44926</v>
      </c>
      <c r="AT38" s="3"/>
      <c r="AU38" s="22">
        <v>68</v>
      </c>
      <c r="AV38" s="22">
        <v>68</v>
      </c>
      <c r="AW38" s="22">
        <v>43</v>
      </c>
      <c r="AX38" s="22">
        <v>64</v>
      </c>
      <c r="AY38" s="4" t="s">
        <v>453</v>
      </c>
    </row>
    <row r="39" spans="1:51" ht="15.75" thickBot="1" x14ac:dyDescent="0.3">
      <c r="A39" s="20">
        <v>29</v>
      </c>
      <c r="B39" s="16" t="s">
        <v>470</v>
      </c>
      <c r="C39" s="4" t="s">
        <v>69</v>
      </c>
      <c r="D39" s="4"/>
      <c r="E39" s="4" t="s">
        <v>471</v>
      </c>
      <c r="F39" s="3">
        <v>44566</v>
      </c>
      <c r="G39" s="4" t="s">
        <v>384</v>
      </c>
      <c r="H39" s="4">
        <v>52714457</v>
      </c>
      <c r="I39" s="4" t="s">
        <v>443</v>
      </c>
      <c r="J39" s="18" t="s">
        <v>82</v>
      </c>
      <c r="K39" s="4" t="s">
        <v>245</v>
      </c>
      <c r="L39" s="4"/>
      <c r="M39" s="4" t="s">
        <v>473</v>
      </c>
      <c r="N39" s="4">
        <v>34200000</v>
      </c>
      <c r="O39" s="4" t="s">
        <v>81</v>
      </c>
      <c r="P39" s="4"/>
      <c r="Q39" s="4" t="s">
        <v>146</v>
      </c>
      <c r="R39" s="4" t="s">
        <v>74</v>
      </c>
      <c r="S39" s="4" t="s">
        <v>99</v>
      </c>
      <c r="T39" s="4">
        <v>1071839528</v>
      </c>
      <c r="U39" s="4"/>
      <c r="V39" s="4"/>
      <c r="W39" s="4"/>
      <c r="X39" s="4" t="s">
        <v>474</v>
      </c>
      <c r="Y39" s="4" t="s">
        <v>90</v>
      </c>
      <c r="Z39" s="4" t="s">
        <v>121</v>
      </c>
      <c r="AA39" s="4"/>
      <c r="AB39" s="4"/>
      <c r="AC39" s="4" t="s">
        <v>146</v>
      </c>
      <c r="AD39" s="4"/>
      <c r="AE39" s="4"/>
      <c r="AF39" s="4" t="s">
        <v>99</v>
      </c>
      <c r="AG39" s="4">
        <v>79321982</v>
      </c>
      <c r="AH39" s="4"/>
      <c r="AI39" s="4" t="s">
        <v>146</v>
      </c>
      <c r="AJ39" s="4"/>
      <c r="AK39" s="4" t="s">
        <v>449</v>
      </c>
      <c r="AL39" s="4">
        <v>358</v>
      </c>
      <c r="AM39" s="4" t="s">
        <v>103</v>
      </c>
      <c r="AN39" s="4">
        <v>0</v>
      </c>
      <c r="AO39" s="18" t="s">
        <v>104</v>
      </c>
      <c r="AP39" s="4">
        <v>10766490</v>
      </c>
      <c r="AQ39" s="4">
        <v>91</v>
      </c>
      <c r="AR39" s="3">
        <v>44567</v>
      </c>
      <c r="AS39" s="3">
        <v>44925</v>
      </c>
      <c r="AT39" s="3"/>
      <c r="AU39" s="22">
        <v>68</v>
      </c>
      <c r="AV39" s="22">
        <v>68</v>
      </c>
      <c r="AW39" s="22">
        <v>44</v>
      </c>
      <c r="AX39" s="22">
        <v>65</v>
      </c>
      <c r="AY39" s="4" t="s">
        <v>453</v>
      </c>
    </row>
    <row r="40" spans="1:51" ht="15.75" thickBot="1" x14ac:dyDescent="0.3">
      <c r="A40" s="20">
        <v>30</v>
      </c>
      <c r="B40" s="16" t="s">
        <v>383</v>
      </c>
      <c r="C40" s="4" t="s">
        <v>69</v>
      </c>
      <c r="D40" s="4"/>
      <c r="E40" s="4" t="s">
        <v>472</v>
      </c>
      <c r="F40" s="3">
        <v>44566</v>
      </c>
      <c r="G40" s="4" t="s">
        <v>384</v>
      </c>
      <c r="H40" s="4">
        <v>52714457</v>
      </c>
      <c r="I40" s="4" t="s">
        <v>443</v>
      </c>
      <c r="J40" s="18" t="s">
        <v>82</v>
      </c>
      <c r="K40" s="4" t="s">
        <v>245</v>
      </c>
      <c r="L40" s="4"/>
      <c r="M40" s="4" t="s">
        <v>475</v>
      </c>
      <c r="N40" s="4">
        <v>52200000</v>
      </c>
      <c r="O40" s="4" t="s">
        <v>81</v>
      </c>
      <c r="P40" s="4"/>
      <c r="Q40" s="4" t="s">
        <v>146</v>
      </c>
      <c r="R40" s="4" t="s">
        <v>74</v>
      </c>
      <c r="S40" s="4" t="s">
        <v>99</v>
      </c>
      <c r="T40" s="4">
        <v>80085564</v>
      </c>
      <c r="U40" s="4"/>
      <c r="V40" s="4"/>
      <c r="W40" s="4"/>
      <c r="X40" s="4" t="s">
        <v>476</v>
      </c>
      <c r="Y40" s="4" t="s">
        <v>90</v>
      </c>
      <c r="Z40" s="4" t="s">
        <v>121</v>
      </c>
      <c r="AA40" s="4"/>
      <c r="AB40" s="4"/>
      <c r="AC40" s="4" t="s">
        <v>146</v>
      </c>
      <c r="AD40" s="4"/>
      <c r="AE40" s="4"/>
      <c r="AF40" s="4" t="s">
        <v>99</v>
      </c>
      <c r="AG40" s="4">
        <v>52207089</v>
      </c>
      <c r="AH40" s="4"/>
      <c r="AI40" s="4" t="s">
        <v>146</v>
      </c>
      <c r="AJ40" s="4"/>
      <c r="AK40" s="4" t="s">
        <v>477</v>
      </c>
      <c r="AL40" s="4">
        <v>360</v>
      </c>
      <c r="AM40" s="4" t="s">
        <v>103</v>
      </c>
      <c r="AN40" s="4">
        <v>0</v>
      </c>
      <c r="AO40" s="18" t="s">
        <v>104</v>
      </c>
      <c r="AP40" s="4">
        <v>16433334</v>
      </c>
      <c r="AQ40" s="4">
        <v>92</v>
      </c>
      <c r="AR40" s="3">
        <v>44566</v>
      </c>
      <c r="AS40" s="3">
        <v>44926</v>
      </c>
      <c r="AT40" s="3"/>
      <c r="AU40" s="22">
        <v>68</v>
      </c>
      <c r="AV40" s="22">
        <v>68</v>
      </c>
      <c r="AW40" s="22">
        <v>44</v>
      </c>
      <c r="AX40" s="22">
        <v>65</v>
      </c>
      <c r="AY40" s="4" t="s">
        <v>453</v>
      </c>
    </row>
    <row r="41" spans="1:51" ht="15.75" thickBot="1" x14ac:dyDescent="0.3">
      <c r="A41" s="20">
        <v>31</v>
      </c>
      <c r="B41" s="16" t="s">
        <v>478</v>
      </c>
      <c r="C41" s="4" t="s">
        <v>69</v>
      </c>
      <c r="D41" s="4"/>
      <c r="E41" s="4" t="s">
        <v>480</v>
      </c>
      <c r="F41" s="3">
        <v>44567</v>
      </c>
      <c r="G41" s="4" t="s">
        <v>384</v>
      </c>
      <c r="H41" s="4">
        <v>52714457</v>
      </c>
      <c r="I41" s="4" t="s">
        <v>443</v>
      </c>
      <c r="J41" s="18" t="s">
        <v>82</v>
      </c>
      <c r="K41" s="4" t="s">
        <v>245</v>
      </c>
      <c r="L41" s="4"/>
      <c r="M41" s="4" t="s">
        <v>419</v>
      </c>
      <c r="N41" s="4">
        <v>63000000</v>
      </c>
      <c r="O41" s="4" t="s">
        <v>81</v>
      </c>
      <c r="P41" s="4"/>
      <c r="Q41" s="4" t="s">
        <v>146</v>
      </c>
      <c r="R41" s="4" t="s">
        <v>74</v>
      </c>
      <c r="S41" s="4" t="s">
        <v>99</v>
      </c>
      <c r="T41" s="4">
        <v>1013590021</v>
      </c>
      <c r="U41" s="4"/>
      <c r="V41" s="4"/>
      <c r="W41" s="4"/>
      <c r="X41" s="4" t="s">
        <v>481</v>
      </c>
      <c r="Y41" s="4" t="s">
        <v>90</v>
      </c>
      <c r="Z41" s="4" t="s">
        <v>121</v>
      </c>
      <c r="AA41" s="4"/>
      <c r="AB41" s="4"/>
      <c r="AC41" s="4" t="s">
        <v>146</v>
      </c>
      <c r="AD41" s="4"/>
      <c r="AE41" s="4"/>
      <c r="AF41" s="4" t="s">
        <v>99</v>
      </c>
      <c r="AG41" s="4">
        <v>51743499</v>
      </c>
      <c r="AH41" s="4"/>
      <c r="AI41" s="4" t="s">
        <v>146</v>
      </c>
      <c r="AJ41" s="4"/>
      <c r="AK41" s="4" t="s">
        <v>468</v>
      </c>
      <c r="AL41" s="4">
        <v>357</v>
      </c>
      <c r="AM41" s="4" t="s">
        <v>103</v>
      </c>
      <c r="AN41" s="4">
        <v>0</v>
      </c>
      <c r="AO41" s="18" t="s">
        <v>104</v>
      </c>
      <c r="AP41" s="4">
        <v>20990970</v>
      </c>
      <c r="AQ41" s="4">
        <v>91</v>
      </c>
      <c r="AR41" s="3">
        <v>44568</v>
      </c>
      <c r="AS41" s="3">
        <v>44925</v>
      </c>
      <c r="AT41" s="3"/>
      <c r="AU41" s="22">
        <v>68</v>
      </c>
      <c r="AV41" s="22">
        <v>68</v>
      </c>
      <c r="AW41" s="22">
        <v>17</v>
      </c>
      <c r="AX41" s="22">
        <v>25</v>
      </c>
      <c r="AY41" s="4" t="s">
        <v>453</v>
      </c>
    </row>
    <row r="42" spans="1:51" ht="15.75" thickBot="1" x14ac:dyDescent="0.3">
      <c r="A42" s="20">
        <v>32</v>
      </c>
      <c r="B42" s="16" t="s">
        <v>479</v>
      </c>
      <c r="C42" s="4" t="s">
        <v>69</v>
      </c>
      <c r="D42" s="4"/>
      <c r="E42" s="4" t="s">
        <v>482</v>
      </c>
      <c r="F42" s="3">
        <v>44572</v>
      </c>
      <c r="G42" s="4" t="s">
        <v>384</v>
      </c>
      <c r="H42" s="4">
        <v>52714457</v>
      </c>
      <c r="I42" s="4" t="s">
        <v>443</v>
      </c>
      <c r="J42" s="18" t="s">
        <v>82</v>
      </c>
      <c r="K42" s="4" t="s">
        <v>245</v>
      </c>
      <c r="L42" s="4"/>
      <c r="M42" s="4" t="s">
        <v>483</v>
      </c>
      <c r="N42" s="4">
        <v>55800000</v>
      </c>
      <c r="O42" s="4" t="s">
        <v>81</v>
      </c>
      <c r="P42" s="4"/>
      <c r="Q42" s="4" t="s">
        <v>146</v>
      </c>
      <c r="R42" s="4" t="s">
        <v>74</v>
      </c>
      <c r="S42" s="4" t="s">
        <v>99</v>
      </c>
      <c r="T42" s="4">
        <v>1014183166</v>
      </c>
      <c r="U42" s="4"/>
      <c r="V42" s="4"/>
      <c r="W42" s="4"/>
      <c r="X42" s="4" t="s">
        <v>484</v>
      </c>
      <c r="Y42" s="4" t="s">
        <v>90</v>
      </c>
      <c r="Z42" s="4" t="s">
        <v>121</v>
      </c>
      <c r="AA42" s="4"/>
      <c r="AB42" s="4"/>
      <c r="AC42" s="4" t="s">
        <v>146</v>
      </c>
      <c r="AD42" s="4"/>
      <c r="AE42" s="4"/>
      <c r="AF42" s="4" t="s">
        <v>99</v>
      </c>
      <c r="AG42" s="4">
        <v>79321982</v>
      </c>
      <c r="AH42" s="4"/>
      <c r="AI42" s="4" t="s">
        <v>146</v>
      </c>
      <c r="AJ42" s="4"/>
      <c r="AK42" s="4" t="s">
        <v>449</v>
      </c>
      <c r="AL42" s="4">
        <v>352</v>
      </c>
      <c r="AM42" s="4" t="s">
        <v>103</v>
      </c>
      <c r="AN42" s="4">
        <v>0</v>
      </c>
      <c r="AO42" s="18" t="s">
        <v>104</v>
      </c>
      <c r="AP42" s="4">
        <v>16323667</v>
      </c>
      <c r="AQ42" s="4">
        <v>91</v>
      </c>
      <c r="AR42" s="3">
        <v>44573</v>
      </c>
      <c r="AS42" s="3">
        <v>44925</v>
      </c>
      <c r="AT42" s="3"/>
      <c r="AU42" s="22">
        <v>68</v>
      </c>
      <c r="AV42" s="22">
        <v>68</v>
      </c>
      <c r="AW42" s="22">
        <v>15</v>
      </c>
      <c r="AX42" s="22">
        <v>23</v>
      </c>
      <c r="AY42" s="4" t="s">
        <v>453</v>
      </c>
    </row>
    <row r="43" spans="1:51" ht="15.75" thickBot="1" x14ac:dyDescent="0.3">
      <c r="A43" s="20">
        <v>33</v>
      </c>
      <c r="B43" s="16" t="s">
        <v>485</v>
      </c>
      <c r="C43" s="4" t="s">
        <v>69</v>
      </c>
      <c r="D43" s="4"/>
      <c r="E43" s="4" t="s">
        <v>487</v>
      </c>
      <c r="F43" s="3">
        <v>44575</v>
      </c>
      <c r="G43" s="4" t="s">
        <v>384</v>
      </c>
      <c r="H43" s="4">
        <v>52714457</v>
      </c>
      <c r="I43" s="4" t="s">
        <v>443</v>
      </c>
      <c r="J43" s="18" t="s">
        <v>82</v>
      </c>
      <c r="K43" s="4" t="s">
        <v>245</v>
      </c>
      <c r="L43" s="4"/>
      <c r="M43" s="4" t="s">
        <v>488</v>
      </c>
      <c r="N43" s="4">
        <v>83898513</v>
      </c>
      <c r="O43" s="4" t="s">
        <v>81</v>
      </c>
      <c r="P43" s="4"/>
      <c r="Q43" s="4" t="s">
        <v>146</v>
      </c>
      <c r="R43" s="4" t="s">
        <v>74</v>
      </c>
      <c r="S43" s="4" t="s">
        <v>99</v>
      </c>
      <c r="T43" s="4">
        <v>1026568683</v>
      </c>
      <c r="U43" s="4"/>
      <c r="V43" s="4"/>
      <c r="W43" s="4"/>
      <c r="X43" s="4" t="s">
        <v>489</v>
      </c>
      <c r="Y43" s="4" t="s">
        <v>90</v>
      </c>
      <c r="Z43" s="4" t="s">
        <v>121</v>
      </c>
      <c r="AA43" s="4"/>
      <c r="AB43" s="4"/>
      <c r="AC43" s="4" t="s">
        <v>146</v>
      </c>
      <c r="AD43" s="4"/>
      <c r="AE43" s="4"/>
      <c r="AF43" s="4" t="s">
        <v>99</v>
      </c>
      <c r="AG43" s="4">
        <v>80033969</v>
      </c>
      <c r="AH43" s="4"/>
      <c r="AI43" s="4" t="s">
        <v>146</v>
      </c>
      <c r="AJ43" s="4"/>
      <c r="AK43" s="4" t="s">
        <v>461</v>
      </c>
      <c r="AL43" s="4">
        <v>350</v>
      </c>
      <c r="AM43" s="4" t="s">
        <v>103</v>
      </c>
      <c r="AN43" s="4">
        <v>0</v>
      </c>
      <c r="AO43" s="18" t="s">
        <v>104</v>
      </c>
      <c r="AP43" s="4">
        <v>27966171</v>
      </c>
      <c r="AQ43" s="4">
        <v>91</v>
      </c>
      <c r="AR43" s="3">
        <v>44575</v>
      </c>
      <c r="AS43" s="3">
        <v>44925</v>
      </c>
      <c r="AT43" s="3"/>
      <c r="AU43" s="22">
        <v>67</v>
      </c>
      <c r="AV43" s="22">
        <v>67</v>
      </c>
      <c r="AW43" s="22">
        <v>17</v>
      </c>
      <c r="AX43" s="22">
        <v>25</v>
      </c>
      <c r="AY43" s="4" t="s">
        <v>453</v>
      </c>
    </row>
    <row r="44" spans="1:51" ht="15.75" thickBot="1" x14ac:dyDescent="0.3">
      <c r="A44" s="20">
        <v>34</v>
      </c>
      <c r="B44" s="16" t="s">
        <v>486</v>
      </c>
      <c r="C44" s="4" t="s">
        <v>69</v>
      </c>
      <c r="D44" s="4"/>
      <c r="E44" s="4" t="s">
        <v>490</v>
      </c>
      <c r="F44" s="3">
        <v>44578</v>
      </c>
      <c r="G44" s="4" t="s">
        <v>384</v>
      </c>
      <c r="H44" s="4">
        <v>52714457</v>
      </c>
      <c r="I44" s="4" t="s">
        <v>443</v>
      </c>
      <c r="J44" s="18" t="s">
        <v>82</v>
      </c>
      <c r="K44" s="4" t="s">
        <v>245</v>
      </c>
      <c r="L44" s="4"/>
      <c r="M44" s="4" t="s">
        <v>491</v>
      </c>
      <c r="N44" s="4">
        <v>36900000</v>
      </c>
      <c r="O44" s="4" t="s">
        <v>81</v>
      </c>
      <c r="P44" s="4"/>
      <c r="Q44" s="4" t="s">
        <v>146</v>
      </c>
      <c r="R44" s="4" t="s">
        <v>74</v>
      </c>
      <c r="S44" s="4" t="s">
        <v>99</v>
      </c>
      <c r="T44" s="4">
        <v>1016030982</v>
      </c>
      <c r="U44" s="4"/>
      <c r="V44" s="4"/>
      <c r="W44" s="4"/>
      <c r="X44" s="4" t="s">
        <v>492</v>
      </c>
      <c r="Y44" s="4" t="s">
        <v>90</v>
      </c>
      <c r="Z44" s="4" t="s">
        <v>121</v>
      </c>
      <c r="AA44" s="4"/>
      <c r="AB44" s="4"/>
      <c r="AC44" s="4" t="s">
        <v>146</v>
      </c>
      <c r="AD44" s="4"/>
      <c r="AE44" s="4"/>
      <c r="AF44" s="4" t="s">
        <v>99</v>
      </c>
      <c r="AG44" s="4">
        <v>79321982</v>
      </c>
      <c r="AH44" s="4"/>
      <c r="AI44" s="4" t="s">
        <v>146</v>
      </c>
      <c r="AJ44" s="4"/>
      <c r="AK44" s="4" t="s">
        <v>449</v>
      </c>
      <c r="AL44" s="4">
        <v>344</v>
      </c>
      <c r="AM44" s="4" t="s">
        <v>103</v>
      </c>
      <c r="AN44" s="4">
        <v>0</v>
      </c>
      <c r="AO44" s="18" t="s">
        <v>104</v>
      </c>
      <c r="AP44" s="4">
        <v>9703334</v>
      </c>
      <c r="AQ44" s="4">
        <v>91</v>
      </c>
      <c r="AR44" s="3">
        <v>44581</v>
      </c>
      <c r="AS44" s="3">
        <v>44925</v>
      </c>
      <c r="AT44" s="3"/>
      <c r="AU44" s="22">
        <v>67</v>
      </c>
      <c r="AV44" s="22">
        <v>67</v>
      </c>
      <c r="AW44" s="22">
        <v>14</v>
      </c>
      <c r="AX44" s="22">
        <v>21</v>
      </c>
      <c r="AY44" s="4" t="s">
        <v>453</v>
      </c>
    </row>
    <row r="45" spans="1:51" ht="15.75" thickBot="1" x14ac:dyDescent="0.3">
      <c r="A45" s="20">
        <v>35</v>
      </c>
      <c r="B45" s="16" t="s">
        <v>493</v>
      </c>
      <c r="C45" s="4" t="s">
        <v>69</v>
      </c>
      <c r="D45" s="4"/>
      <c r="E45" s="4" t="s">
        <v>495</v>
      </c>
      <c r="F45" s="3">
        <v>44579</v>
      </c>
      <c r="G45" s="4" t="s">
        <v>384</v>
      </c>
      <c r="H45" s="4">
        <v>52714457</v>
      </c>
      <c r="I45" s="4" t="s">
        <v>443</v>
      </c>
      <c r="J45" s="18" t="s">
        <v>82</v>
      </c>
      <c r="K45" s="4" t="s">
        <v>245</v>
      </c>
      <c r="L45" s="4"/>
      <c r="M45" s="4" t="s">
        <v>496</v>
      </c>
      <c r="N45" s="4">
        <v>38425776</v>
      </c>
      <c r="O45" s="4" t="s">
        <v>81</v>
      </c>
      <c r="P45" s="4"/>
      <c r="Q45" s="4" t="s">
        <v>146</v>
      </c>
      <c r="R45" s="4" t="s">
        <v>74</v>
      </c>
      <c r="S45" s="4" t="s">
        <v>99</v>
      </c>
      <c r="T45" s="4">
        <v>1020718629</v>
      </c>
      <c r="U45" s="4"/>
      <c r="V45" s="4"/>
      <c r="W45" s="4"/>
      <c r="X45" s="4" t="s">
        <v>497</v>
      </c>
      <c r="Y45" s="4" t="s">
        <v>90</v>
      </c>
      <c r="Z45" s="4" t="s">
        <v>121</v>
      </c>
      <c r="AA45" s="4"/>
      <c r="AB45" s="4"/>
      <c r="AC45" s="4" t="s">
        <v>146</v>
      </c>
      <c r="AD45" s="4"/>
      <c r="AE45" s="4"/>
      <c r="AF45" s="4" t="s">
        <v>99</v>
      </c>
      <c r="AG45" s="4">
        <v>52330222</v>
      </c>
      <c r="AH45" s="4"/>
      <c r="AI45" s="4" t="s">
        <v>146</v>
      </c>
      <c r="AJ45" s="4"/>
      <c r="AK45" s="4" t="s">
        <v>498</v>
      </c>
      <c r="AL45" s="4">
        <v>253</v>
      </c>
      <c r="AM45" s="4" t="s">
        <v>103</v>
      </c>
      <c r="AN45" s="4">
        <v>0</v>
      </c>
      <c r="AO45" s="18" t="s">
        <v>104</v>
      </c>
      <c r="AP45" s="4">
        <v>4803222</v>
      </c>
      <c r="AQ45" s="4">
        <v>31</v>
      </c>
      <c r="AR45" s="3">
        <v>44581</v>
      </c>
      <c r="AS45" s="3">
        <v>44834</v>
      </c>
      <c r="AT45" s="3"/>
      <c r="AU45" s="22">
        <v>91</v>
      </c>
      <c r="AV45" s="22">
        <v>91</v>
      </c>
      <c r="AW45" s="22">
        <v>73</v>
      </c>
      <c r="AX45" s="22">
        <v>80</v>
      </c>
      <c r="AY45" s="4" t="s">
        <v>453</v>
      </c>
    </row>
    <row r="46" spans="1:51" ht="15.75" thickBot="1" x14ac:dyDescent="0.3">
      <c r="A46" s="20">
        <v>36</v>
      </c>
      <c r="B46" s="16" t="s">
        <v>494</v>
      </c>
      <c r="C46" s="4" t="s">
        <v>69</v>
      </c>
      <c r="D46" s="4"/>
      <c r="E46" s="4" t="s">
        <v>499</v>
      </c>
      <c r="F46" s="3">
        <v>44580</v>
      </c>
      <c r="G46" s="4" t="s">
        <v>384</v>
      </c>
      <c r="H46" s="4">
        <v>52714457</v>
      </c>
      <c r="I46" s="4" t="s">
        <v>443</v>
      </c>
      <c r="J46" s="18" t="s">
        <v>82</v>
      </c>
      <c r="K46" s="4" t="s">
        <v>245</v>
      </c>
      <c r="L46" s="4"/>
      <c r="M46" s="4" t="s">
        <v>500</v>
      </c>
      <c r="N46" s="4">
        <v>54000000</v>
      </c>
      <c r="O46" s="4" t="s">
        <v>81</v>
      </c>
      <c r="P46" s="4"/>
      <c r="Q46" s="4" t="s">
        <v>146</v>
      </c>
      <c r="R46" s="4" t="s">
        <v>74</v>
      </c>
      <c r="S46" s="4" t="s">
        <v>99</v>
      </c>
      <c r="T46" s="4">
        <v>1018437942</v>
      </c>
      <c r="U46" s="4"/>
      <c r="V46" s="4"/>
      <c r="W46" s="4"/>
      <c r="X46" s="4" t="s">
        <v>501</v>
      </c>
      <c r="Y46" s="4" t="s">
        <v>90</v>
      </c>
      <c r="Z46" s="4" t="s">
        <v>121</v>
      </c>
      <c r="AA46" s="4"/>
      <c r="AB46" s="4"/>
      <c r="AC46" s="4" t="s">
        <v>146</v>
      </c>
      <c r="AD46" s="4"/>
      <c r="AE46" s="4"/>
      <c r="AF46" s="4" t="s">
        <v>99</v>
      </c>
      <c r="AG46" s="4">
        <v>79746667</v>
      </c>
      <c r="AH46" s="4"/>
      <c r="AI46" s="4" t="s">
        <v>146</v>
      </c>
      <c r="AJ46" s="4"/>
      <c r="AK46" s="4" t="s">
        <v>400</v>
      </c>
      <c r="AL46" s="4">
        <v>344</v>
      </c>
      <c r="AM46" s="4" t="s">
        <v>103</v>
      </c>
      <c r="AN46" s="4">
        <v>0</v>
      </c>
      <c r="AO46" s="18" t="s">
        <v>104</v>
      </c>
      <c r="AP46" s="4">
        <v>14200000</v>
      </c>
      <c r="AQ46" s="4">
        <v>76</v>
      </c>
      <c r="AR46" s="3">
        <v>44581</v>
      </c>
      <c r="AS46" s="3">
        <v>44925</v>
      </c>
      <c r="AT46" s="3"/>
      <c r="AU46" s="22">
        <v>67</v>
      </c>
      <c r="AV46" s="22">
        <v>67</v>
      </c>
      <c r="AW46" s="22">
        <v>36</v>
      </c>
      <c r="AX46" s="22">
        <v>54</v>
      </c>
      <c r="AY46" s="4" t="s">
        <v>453</v>
      </c>
    </row>
    <row r="47" spans="1:51" ht="15.75" thickBot="1" x14ac:dyDescent="0.3">
      <c r="A47" s="20">
        <v>37</v>
      </c>
      <c r="B47" s="16" t="s">
        <v>505</v>
      </c>
      <c r="C47" s="4" t="s">
        <v>69</v>
      </c>
      <c r="D47" s="4"/>
      <c r="E47" s="4" t="s">
        <v>503</v>
      </c>
      <c r="F47" s="3">
        <v>44582</v>
      </c>
      <c r="G47" s="4" t="s">
        <v>384</v>
      </c>
      <c r="H47" s="4">
        <v>52714457</v>
      </c>
      <c r="I47" s="4" t="s">
        <v>443</v>
      </c>
      <c r="J47" s="18" t="s">
        <v>82</v>
      </c>
      <c r="K47" s="4" t="s">
        <v>245</v>
      </c>
      <c r="L47" s="4"/>
      <c r="M47" s="4" t="s">
        <v>507</v>
      </c>
      <c r="N47" s="4">
        <v>42300000</v>
      </c>
      <c r="O47" s="4" t="s">
        <v>81</v>
      </c>
      <c r="P47" s="4"/>
      <c r="Q47" s="4" t="s">
        <v>146</v>
      </c>
      <c r="R47" s="4" t="s">
        <v>74</v>
      </c>
      <c r="S47" s="4" t="s">
        <v>99</v>
      </c>
      <c r="T47" s="4">
        <v>1041326335</v>
      </c>
      <c r="U47" s="4"/>
      <c r="V47" s="4"/>
      <c r="W47" s="4"/>
      <c r="X47" s="4" t="s">
        <v>508</v>
      </c>
      <c r="Y47" s="4" t="s">
        <v>90</v>
      </c>
      <c r="Z47" s="4" t="s">
        <v>121</v>
      </c>
      <c r="AA47" s="4"/>
      <c r="AB47" s="4"/>
      <c r="AC47" s="4" t="s">
        <v>146</v>
      </c>
      <c r="AD47" s="4"/>
      <c r="AE47" s="4"/>
      <c r="AF47" s="4" t="s">
        <v>99</v>
      </c>
      <c r="AG47" s="4">
        <v>43163316</v>
      </c>
      <c r="AH47" s="4"/>
      <c r="AI47" s="4" t="s">
        <v>146</v>
      </c>
      <c r="AJ47" s="4"/>
      <c r="AK47" s="4" t="s">
        <v>509</v>
      </c>
      <c r="AL47" s="4">
        <v>344</v>
      </c>
      <c r="AM47" s="4" t="s">
        <v>103</v>
      </c>
      <c r="AN47" s="4">
        <v>0</v>
      </c>
      <c r="AO47" s="18" t="s">
        <v>104</v>
      </c>
      <c r="AP47" s="4">
        <v>26750000</v>
      </c>
      <c r="AQ47" s="4">
        <v>77</v>
      </c>
      <c r="AR47" s="3">
        <v>44582</v>
      </c>
      <c r="AS47" s="3">
        <v>44926</v>
      </c>
      <c r="AT47" s="3"/>
      <c r="AU47" s="22">
        <v>66</v>
      </c>
      <c r="AV47" s="22">
        <v>66</v>
      </c>
      <c r="AW47" s="22">
        <v>37</v>
      </c>
      <c r="AX47" s="22">
        <v>55</v>
      </c>
      <c r="AY47" s="4" t="s">
        <v>453</v>
      </c>
    </row>
    <row r="48" spans="1:51" ht="15.75" thickBot="1" x14ac:dyDescent="0.3">
      <c r="A48" s="20">
        <v>38</v>
      </c>
      <c r="B48" s="16" t="s">
        <v>506</v>
      </c>
      <c r="C48" s="4" t="s">
        <v>69</v>
      </c>
      <c r="D48" s="4"/>
      <c r="E48" s="4" t="s">
        <v>504</v>
      </c>
      <c r="F48" s="3">
        <v>44585</v>
      </c>
      <c r="G48" s="4" t="s">
        <v>384</v>
      </c>
      <c r="H48" s="4">
        <v>52714457</v>
      </c>
      <c r="I48" s="4" t="s">
        <v>443</v>
      </c>
      <c r="J48" s="18" t="s">
        <v>82</v>
      </c>
      <c r="K48" s="4" t="s">
        <v>245</v>
      </c>
      <c r="L48" s="4"/>
      <c r="M48" s="4" t="s">
        <v>510</v>
      </c>
      <c r="N48" s="4">
        <v>76500000</v>
      </c>
      <c r="O48" s="4" t="s">
        <v>81</v>
      </c>
      <c r="P48" s="4"/>
      <c r="Q48" s="4" t="s">
        <v>146</v>
      </c>
      <c r="R48" s="4" t="s">
        <v>74</v>
      </c>
      <c r="S48" s="4" t="s">
        <v>99</v>
      </c>
      <c r="T48" s="4">
        <v>52231971</v>
      </c>
      <c r="U48" s="4"/>
      <c r="V48" s="4"/>
      <c r="W48" s="4"/>
      <c r="X48" s="4" t="s">
        <v>511</v>
      </c>
      <c r="Y48" s="4" t="s">
        <v>90</v>
      </c>
      <c r="Z48" s="4" t="s">
        <v>121</v>
      </c>
      <c r="AA48" s="4"/>
      <c r="AB48" s="4"/>
      <c r="AC48" s="4" t="s">
        <v>146</v>
      </c>
      <c r="AD48" s="4"/>
      <c r="AE48" s="4"/>
      <c r="AF48" s="4" t="s">
        <v>99</v>
      </c>
      <c r="AG48" s="4">
        <v>79791177</v>
      </c>
      <c r="AH48" s="4"/>
      <c r="AI48" s="4" t="s">
        <v>146</v>
      </c>
      <c r="AJ48" s="4"/>
      <c r="AK48" s="4" t="s">
        <v>512</v>
      </c>
      <c r="AL48" s="4">
        <v>340</v>
      </c>
      <c r="AM48" s="4" t="s">
        <v>103</v>
      </c>
      <c r="AN48" s="4">
        <v>0</v>
      </c>
      <c r="AO48" s="18" t="s">
        <v>104</v>
      </c>
      <c r="AP48" s="4">
        <v>18700000</v>
      </c>
      <c r="AQ48" s="4">
        <v>77</v>
      </c>
      <c r="AR48" s="3">
        <v>44586</v>
      </c>
      <c r="AS48" s="3">
        <v>44926</v>
      </c>
      <c r="AT48" s="3"/>
      <c r="AU48" s="22">
        <v>66</v>
      </c>
      <c r="AV48" s="22">
        <v>66</v>
      </c>
      <c r="AW48" s="22">
        <v>42</v>
      </c>
      <c r="AX48" s="22">
        <v>63</v>
      </c>
      <c r="AY48" s="4" t="s">
        <v>453</v>
      </c>
    </row>
    <row r="49" spans="1:51" ht="15.75" thickBot="1" x14ac:dyDescent="0.3">
      <c r="A49" s="20">
        <v>39</v>
      </c>
      <c r="B49" s="16" t="s">
        <v>513</v>
      </c>
      <c r="C49" s="4" t="s">
        <v>69</v>
      </c>
      <c r="D49" s="4"/>
      <c r="E49" s="4" t="s">
        <v>515</v>
      </c>
      <c r="F49" s="3">
        <v>44586</v>
      </c>
      <c r="G49" s="4" t="s">
        <v>384</v>
      </c>
      <c r="H49" s="4">
        <v>52714457</v>
      </c>
      <c r="I49" s="4" t="s">
        <v>443</v>
      </c>
      <c r="J49" s="18" t="s">
        <v>82</v>
      </c>
      <c r="K49" s="4" t="s">
        <v>245</v>
      </c>
      <c r="L49" s="4"/>
      <c r="M49" s="4" t="s">
        <v>516</v>
      </c>
      <c r="N49" s="4">
        <v>26650116</v>
      </c>
      <c r="O49" s="4" t="s">
        <v>81</v>
      </c>
      <c r="P49" s="4"/>
      <c r="Q49" s="4" t="s">
        <v>146</v>
      </c>
      <c r="R49" s="4" t="s">
        <v>74</v>
      </c>
      <c r="S49" s="4" t="s">
        <v>99</v>
      </c>
      <c r="T49" s="4">
        <v>1049637033</v>
      </c>
      <c r="U49" s="4"/>
      <c r="V49" s="4"/>
      <c r="W49" s="4"/>
      <c r="X49" s="4" t="s">
        <v>517</v>
      </c>
      <c r="Y49" s="4" t="s">
        <v>90</v>
      </c>
      <c r="Z49" s="4" t="s">
        <v>121</v>
      </c>
      <c r="AA49" s="4"/>
      <c r="AB49" s="4"/>
      <c r="AC49" s="4" t="s">
        <v>146</v>
      </c>
      <c r="AD49" s="4"/>
      <c r="AE49" s="4"/>
      <c r="AF49" s="4" t="s">
        <v>99</v>
      </c>
      <c r="AG49" s="4">
        <v>72133921</v>
      </c>
      <c r="AH49" s="4"/>
      <c r="AI49" s="4" t="s">
        <v>146</v>
      </c>
      <c r="AJ49" s="4"/>
      <c r="AK49" s="4" t="s">
        <v>385</v>
      </c>
      <c r="AL49" s="4">
        <v>333</v>
      </c>
      <c r="AM49" s="4" t="s">
        <v>103</v>
      </c>
      <c r="AN49" s="4">
        <v>0</v>
      </c>
      <c r="AO49" s="18" t="s">
        <v>104</v>
      </c>
      <c r="AP49" s="4">
        <v>5922248</v>
      </c>
      <c r="AQ49" s="4">
        <v>77</v>
      </c>
      <c r="AR49" s="3">
        <v>44593</v>
      </c>
      <c r="AS49" s="3">
        <v>44926</v>
      </c>
      <c r="AT49" s="3"/>
      <c r="AU49" s="22">
        <v>65</v>
      </c>
      <c r="AV49" s="22">
        <v>65</v>
      </c>
      <c r="AW49" s="22">
        <v>42</v>
      </c>
      <c r="AX49" s="22">
        <v>62</v>
      </c>
      <c r="AY49" s="4" t="s">
        <v>453</v>
      </c>
    </row>
    <row r="50" spans="1:51" ht="15.75" thickBot="1" x14ac:dyDescent="0.3">
      <c r="A50" s="20">
        <v>40</v>
      </c>
      <c r="B50" s="16" t="s">
        <v>514</v>
      </c>
      <c r="C50" s="4" t="s">
        <v>69</v>
      </c>
      <c r="D50" s="4"/>
      <c r="E50" s="4" t="s">
        <v>518</v>
      </c>
      <c r="F50" s="3">
        <v>44586</v>
      </c>
      <c r="G50" s="4" t="s">
        <v>384</v>
      </c>
      <c r="H50" s="4">
        <v>52714457</v>
      </c>
      <c r="I50" s="4" t="s">
        <v>443</v>
      </c>
      <c r="J50" s="18" t="s">
        <v>82</v>
      </c>
      <c r="K50" s="4" t="s">
        <v>245</v>
      </c>
      <c r="L50" s="4"/>
      <c r="M50" s="4" t="s">
        <v>519</v>
      </c>
      <c r="N50" s="4">
        <v>74700000</v>
      </c>
      <c r="O50" s="4" t="s">
        <v>81</v>
      </c>
      <c r="P50" s="4"/>
      <c r="Q50" s="4" t="s">
        <v>146</v>
      </c>
      <c r="R50" s="4" t="s">
        <v>74</v>
      </c>
      <c r="S50" s="4" t="s">
        <v>99</v>
      </c>
      <c r="T50" s="4">
        <v>1013581478</v>
      </c>
      <c r="U50" s="4"/>
      <c r="V50" s="4"/>
      <c r="W50" s="4"/>
      <c r="X50" s="4" t="s">
        <v>520</v>
      </c>
      <c r="Y50" s="4" t="s">
        <v>90</v>
      </c>
      <c r="Z50" s="4" t="s">
        <v>121</v>
      </c>
      <c r="AA50" s="4"/>
      <c r="AB50" s="4"/>
      <c r="AC50" s="4" t="s">
        <v>146</v>
      </c>
      <c r="AD50" s="4"/>
      <c r="AE50" s="4"/>
      <c r="AF50" s="4" t="s">
        <v>99</v>
      </c>
      <c r="AG50" s="4">
        <v>79672493</v>
      </c>
      <c r="AH50" s="4"/>
      <c r="AI50" s="4" t="s">
        <v>146</v>
      </c>
      <c r="AJ50" s="4"/>
      <c r="AK50" s="4" t="s">
        <v>521</v>
      </c>
      <c r="AL50" s="4">
        <v>339</v>
      </c>
      <c r="AM50" s="4" t="s">
        <v>103</v>
      </c>
      <c r="AN50" s="4">
        <v>0</v>
      </c>
      <c r="AO50" s="18" t="s">
        <v>104</v>
      </c>
      <c r="AP50" s="4">
        <v>17983333</v>
      </c>
      <c r="AQ50" s="4">
        <v>77</v>
      </c>
      <c r="AR50" s="3">
        <v>44587</v>
      </c>
      <c r="AS50" s="3">
        <v>44926</v>
      </c>
      <c r="AT50" s="3"/>
      <c r="AU50" s="22">
        <v>66</v>
      </c>
      <c r="AV50" s="22">
        <v>66</v>
      </c>
      <c r="AW50" s="22">
        <v>41</v>
      </c>
      <c r="AX50" s="22">
        <v>62</v>
      </c>
      <c r="AY50" s="4" t="s">
        <v>453</v>
      </c>
    </row>
    <row r="51" spans="1:51" ht="15.75" thickBot="1" x14ac:dyDescent="0.3">
      <c r="A51" s="20">
        <v>41</v>
      </c>
      <c r="B51" s="16" t="s">
        <v>522</v>
      </c>
      <c r="C51" s="4" t="s">
        <v>69</v>
      </c>
      <c r="D51" s="4"/>
      <c r="E51" s="4" t="s">
        <v>524</v>
      </c>
      <c r="F51" s="3">
        <v>44586</v>
      </c>
      <c r="G51" s="4" t="s">
        <v>384</v>
      </c>
      <c r="H51" s="4">
        <v>52714457</v>
      </c>
      <c r="I51" s="4" t="s">
        <v>443</v>
      </c>
      <c r="J51" s="18" t="s">
        <v>82</v>
      </c>
      <c r="K51" s="4" t="s">
        <v>245</v>
      </c>
      <c r="L51" s="4"/>
      <c r="M51" s="4" t="s">
        <v>525</v>
      </c>
      <c r="N51" s="4">
        <v>42400000</v>
      </c>
      <c r="O51" s="4" t="s">
        <v>81</v>
      </c>
      <c r="P51" s="4"/>
      <c r="Q51" s="4" t="s">
        <v>146</v>
      </c>
      <c r="R51" s="4" t="s">
        <v>74</v>
      </c>
      <c r="S51" s="4" t="s">
        <v>99</v>
      </c>
      <c r="T51" s="4">
        <v>1127572131</v>
      </c>
      <c r="U51" s="4"/>
      <c r="V51" s="4"/>
      <c r="W51" s="4"/>
      <c r="X51" s="4" t="s">
        <v>526</v>
      </c>
      <c r="Y51" s="4" t="s">
        <v>90</v>
      </c>
      <c r="Z51" s="4" t="s">
        <v>121</v>
      </c>
      <c r="AA51" s="4"/>
      <c r="AB51" s="4"/>
      <c r="AC51" s="4" t="s">
        <v>146</v>
      </c>
      <c r="AD51" s="4"/>
      <c r="AE51" s="4"/>
      <c r="AF51" s="4" t="s">
        <v>99</v>
      </c>
      <c r="AG51" s="4">
        <v>52330222</v>
      </c>
      <c r="AH51" s="4"/>
      <c r="AI51" s="4" t="s">
        <v>146</v>
      </c>
      <c r="AJ51" s="4"/>
      <c r="AK51" s="4" t="s">
        <v>498</v>
      </c>
      <c r="AL51" s="4">
        <v>337</v>
      </c>
      <c r="AM51" s="4" t="s">
        <v>103</v>
      </c>
      <c r="AN51" s="4">
        <v>0</v>
      </c>
      <c r="AO51" s="18" t="s">
        <v>104</v>
      </c>
      <c r="AP51" s="4">
        <v>18550000</v>
      </c>
      <c r="AQ51" s="4">
        <v>106</v>
      </c>
      <c r="AR51" s="3">
        <v>44588</v>
      </c>
      <c r="AS51" s="3">
        <v>44925</v>
      </c>
      <c r="AT51" s="3"/>
      <c r="AU51" s="22">
        <v>66</v>
      </c>
      <c r="AV51" s="22">
        <v>66</v>
      </c>
      <c r="AW51" s="22">
        <v>40</v>
      </c>
      <c r="AX51" s="22">
        <v>60</v>
      </c>
      <c r="AY51" s="4" t="s">
        <v>453</v>
      </c>
    </row>
    <row r="52" spans="1:51" ht="15.75" thickBot="1" x14ac:dyDescent="0.3">
      <c r="A52" s="20">
        <v>42</v>
      </c>
      <c r="B52" s="16" t="s">
        <v>523</v>
      </c>
      <c r="C52" s="4" t="s">
        <v>69</v>
      </c>
      <c r="D52" s="4"/>
      <c r="E52" s="4" t="s">
        <v>527</v>
      </c>
      <c r="F52" s="3">
        <v>44587</v>
      </c>
      <c r="G52" s="4" t="s">
        <v>384</v>
      </c>
      <c r="H52" s="4">
        <v>52714457</v>
      </c>
      <c r="I52" s="4" t="s">
        <v>443</v>
      </c>
      <c r="J52" s="18" t="s">
        <v>82</v>
      </c>
      <c r="K52" s="4" t="s">
        <v>245</v>
      </c>
      <c r="L52" s="4"/>
      <c r="M52" s="4" t="s">
        <v>528</v>
      </c>
      <c r="N52" s="4">
        <v>100678221</v>
      </c>
      <c r="O52" s="4" t="s">
        <v>81</v>
      </c>
      <c r="P52" s="4"/>
      <c r="Q52" s="4" t="s">
        <v>146</v>
      </c>
      <c r="R52" s="4" t="s">
        <v>74</v>
      </c>
      <c r="S52" s="4" t="s">
        <v>99</v>
      </c>
      <c r="T52" s="4">
        <v>72004672</v>
      </c>
      <c r="U52" s="4"/>
      <c r="V52" s="4"/>
      <c r="W52" s="4"/>
      <c r="X52" s="4" t="s">
        <v>529</v>
      </c>
      <c r="Y52" s="4" t="s">
        <v>90</v>
      </c>
      <c r="Z52" s="4" t="s">
        <v>121</v>
      </c>
      <c r="AA52" s="4"/>
      <c r="AB52" s="4"/>
      <c r="AC52" s="4" t="s">
        <v>146</v>
      </c>
      <c r="AD52" s="4"/>
      <c r="AE52" s="4"/>
      <c r="AF52" s="4" t="s">
        <v>99</v>
      </c>
      <c r="AG52" s="4">
        <v>72133921</v>
      </c>
      <c r="AH52" s="4"/>
      <c r="AI52" s="4" t="s">
        <v>146</v>
      </c>
      <c r="AJ52" s="4"/>
      <c r="AK52" s="4" t="s">
        <v>385</v>
      </c>
      <c r="AL52" s="4">
        <v>259</v>
      </c>
      <c r="AM52" s="4" t="s">
        <v>103</v>
      </c>
      <c r="AN52" s="4">
        <v>0</v>
      </c>
      <c r="AO52" s="18" t="s">
        <v>104</v>
      </c>
      <c r="AP52" s="4">
        <v>23491585</v>
      </c>
      <c r="AQ52" s="4">
        <v>77</v>
      </c>
      <c r="AR52" s="3">
        <v>44590</v>
      </c>
      <c r="AS52" s="3">
        <v>44926</v>
      </c>
      <c r="AT52" s="3"/>
      <c r="AU52" s="22">
        <v>66</v>
      </c>
      <c r="AV52" s="22">
        <v>66</v>
      </c>
      <c r="AW52" s="22">
        <v>41</v>
      </c>
      <c r="AX52" s="22">
        <v>62</v>
      </c>
      <c r="AY52" s="4" t="s">
        <v>453</v>
      </c>
    </row>
    <row r="53" spans="1:51" ht="15.75" thickBot="1" x14ac:dyDescent="0.3">
      <c r="A53" s="20">
        <v>43</v>
      </c>
      <c r="B53" s="16" t="s">
        <v>530</v>
      </c>
      <c r="C53" s="4" t="s">
        <v>69</v>
      </c>
      <c r="D53" s="4"/>
      <c r="E53" s="4" t="s">
        <v>532</v>
      </c>
      <c r="F53" s="3">
        <v>44588</v>
      </c>
      <c r="G53" s="4" t="s">
        <v>384</v>
      </c>
      <c r="H53" s="4">
        <v>52714457</v>
      </c>
      <c r="I53" s="4" t="s">
        <v>443</v>
      </c>
      <c r="J53" s="18" t="s">
        <v>82</v>
      </c>
      <c r="K53" s="4" t="s">
        <v>245</v>
      </c>
      <c r="L53" s="4"/>
      <c r="M53" s="4" t="s">
        <v>533</v>
      </c>
      <c r="N53" s="4">
        <v>85500000</v>
      </c>
      <c r="O53" s="4" t="s">
        <v>81</v>
      </c>
      <c r="P53" s="4"/>
      <c r="Q53" s="4" t="s">
        <v>146</v>
      </c>
      <c r="R53" s="4" t="s">
        <v>74</v>
      </c>
      <c r="S53" s="4" t="s">
        <v>99</v>
      </c>
      <c r="T53" s="4">
        <v>42098269</v>
      </c>
      <c r="U53" s="4"/>
      <c r="V53" s="4"/>
      <c r="W53" s="4"/>
      <c r="X53" s="4" t="s">
        <v>534</v>
      </c>
      <c r="Y53" s="4" t="s">
        <v>90</v>
      </c>
      <c r="Z53" s="4" t="s">
        <v>121</v>
      </c>
      <c r="AA53" s="4"/>
      <c r="AB53" s="4"/>
      <c r="AC53" s="4" t="s">
        <v>146</v>
      </c>
      <c r="AD53" s="4"/>
      <c r="AE53" s="4"/>
      <c r="AF53" s="4" t="s">
        <v>99</v>
      </c>
      <c r="AG53" s="4">
        <v>51743499</v>
      </c>
      <c r="AH53" s="4"/>
      <c r="AI53" s="4" t="s">
        <v>146</v>
      </c>
      <c r="AJ53" s="4"/>
      <c r="AK53" s="4" t="s">
        <v>468</v>
      </c>
      <c r="AL53" s="4">
        <v>257</v>
      </c>
      <c r="AM53" s="4" t="s">
        <v>103</v>
      </c>
      <c r="AN53" s="4">
        <v>0</v>
      </c>
      <c r="AO53" s="18" t="s">
        <v>104</v>
      </c>
      <c r="AP53" s="4">
        <v>23750025</v>
      </c>
      <c r="AQ53" s="4">
        <v>76</v>
      </c>
      <c r="AR53" s="3">
        <v>44592</v>
      </c>
      <c r="AS53" s="3">
        <v>44925</v>
      </c>
      <c r="AT53" s="3"/>
      <c r="AU53" s="22">
        <v>66</v>
      </c>
      <c r="AV53" s="22">
        <v>66</v>
      </c>
      <c r="AW53" s="22">
        <v>40</v>
      </c>
      <c r="AX53" s="22">
        <v>59</v>
      </c>
      <c r="AY53" s="4" t="s">
        <v>453</v>
      </c>
    </row>
    <row r="54" spans="1:51" ht="15.75" thickBot="1" x14ac:dyDescent="0.3">
      <c r="A54" s="20">
        <v>44</v>
      </c>
      <c r="B54" s="16" t="s">
        <v>531</v>
      </c>
      <c r="C54" s="4" t="s">
        <v>69</v>
      </c>
      <c r="D54" s="4"/>
      <c r="E54" s="4" t="s">
        <v>535</v>
      </c>
      <c r="F54" s="3">
        <v>44589</v>
      </c>
      <c r="G54" s="4" t="s">
        <v>384</v>
      </c>
      <c r="H54" s="4">
        <v>52714457</v>
      </c>
      <c r="I54" s="4" t="s">
        <v>443</v>
      </c>
      <c r="J54" s="18" t="s">
        <v>82</v>
      </c>
      <c r="K54" s="4" t="s">
        <v>245</v>
      </c>
      <c r="L54" s="4"/>
      <c r="M54" s="4" t="s">
        <v>536</v>
      </c>
      <c r="N54" s="4">
        <v>43429815</v>
      </c>
      <c r="O54" s="4" t="s">
        <v>81</v>
      </c>
      <c r="P54" s="4"/>
      <c r="Q54" s="4" t="s">
        <v>146</v>
      </c>
      <c r="R54" s="4" t="s">
        <v>74</v>
      </c>
      <c r="S54" s="4" t="s">
        <v>99</v>
      </c>
      <c r="T54" s="4">
        <v>1075281172</v>
      </c>
      <c r="U54" s="4"/>
      <c r="V54" s="4"/>
      <c r="W54" s="4"/>
      <c r="X54" s="4" t="s">
        <v>537</v>
      </c>
      <c r="Y54" s="4" t="s">
        <v>90</v>
      </c>
      <c r="Z54" s="4" t="s">
        <v>121</v>
      </c>
      <c r="AA54" s="4"/>
      <c r="AB54" s="4"/>
      <c r="AC54" s="4" t="s">
        <v>146</v>
      </c>
      <c r="AD54" s="4"/>
      <c r="AE54" s="4"/>
      <c r="AF54" s="4" t="s">
        <v>99</v>
      </c>
      <c r="AG54" s="4">
        <v>72133921</v>
      </c>
      <c r="AH54" s="4"/>
      <c r="AI54" s="4" t="s">
        <v>146</v>
      </c>
      <c r="AJ54" s="4"/>
      <c r="AK54" s="4" t="s">
        <v>385</v>
      </c>
      <c r="AL54" s="4">
        <v>256</v>
      </c>
      <c r="AM54" s="4" t="s">
        <v>103</v>
      </c>
      <c r="AN54" s="4">
        <v>0</v>
      </c>
      <c r="AO54" s="18" t="s">
        <v>104</v>
      </c>
      <c r="AP54" s="4">
        <v>8225345</v>
      </c>
      <c r="AQ54" s="4">
        <v>77</v>
      </c>
      <c r="AR54" s="3">
        <v>44593</v>
      </c>
      <c r="AS54" s="3">
        <v>44926</v>
      </c>
      <c r="AT54" s="3"/>
      <c r="AU54" s="22">
        <v>65</v>
      </c>
      <c r="AV54" s="22">
        <v>65</v>
      </c>
      <c r="AW54" s="22">
        <v>23</v>
      </c>
      <c r="AX54" s="22">
        <v>35</v>
      </c>
      <c r="AY54" s="4" t="s">
        <v>453</v>
      </c>
    </row>
    <row r="55" spans="1:51" ht="15.75" thickBot="1" x14ac:dyDescent="0.3">
      <c r="A55" s="20">
        <v>45</v>
      </c>
      <c r="B55" s="16" t="s">
        <v>538</v>
      </c>
      <c r="C55" s="4" t="s">
        <v>69</v>
      </c>
      <c r="D55" s="4"/>
      <c r="E55" s="4" t="s">
        <v>540</v>
      </c>
      <c r="F55" s="3">
        <v>44589</v>
      </c>
      <c r="G55" s="4" t="s">
        <v>384</v>
      </c>
      <c r="H55" s="4">
        <v>52714457</v>
      </c>
      <c r="I55" s="4" t="s">
        <v>443</v>
      </c>
      <c r="J55" s="18" t="s">
        <v>82</v>
      </c>
      <c r="K55" s="4" t="s">
        <v>245</v>
      </c>
      <c r="L55" s="4"/>
      <c r="M55" s="4" t="s">
        <v>541</v>
      </c>
      <c r="N55" s="4">
        <v>68598000</v>
      </c>
      <c r="O55" s="4" t="s">
        <v>81</v>
      </c>
      <c r="P55" s="4"/>
      <c r="Q55" s="4" t="s">
        <v>146</v>
      </c>
      <c r="R55" s="4" t="s">
        <v>74</v>
      </c>
      <c r="S55" s="4" t="s">
        <v>99</v>
      </c>
      <c r="T55" s="4">
        <v>1018404175</v>
      </c>
      <c r="U55" s="4"/>
      <c r="V55" s="4"/>
      <c r="W55" s="4"/>
      <c r="X55" s="4" t="s">
        <v>542</v>
      </c>
      <c r="Y55" s="4" t="s">
        <v>90</v>
      </c>
      <c r="Z55" s="4" t="s">
        <v>121</v>
      </c>
      <c r="AA55" s="4"/>
      <c r="AB55" s="4"/>
      <c r="AC55" s="4" t="s">
        <v>146</v>
      </c>
      <c r="AD55" s="4"/>
      <c r="AE55" s="4"/>
      <c r="AF55" s="4" t="s">
        <v>99</v>
      </c>
      <c r="AG55" s="4">
        <v>72133921</v>
      </c>
      <c r="AH55" s="4"/>
      <c r="AI55" s="4" t="s">
        <v>146</v>
      </c>
      <c r="AJ55" s="4"/>
      <c r="AK55" s="4" t="s">
        <v>385</v>
      </c>
      <c r="AL55" s="4">
        <v>256</v>
      </c>
      <c r="AM55" s="4" t="s">
        <v>103</v>
      </c>
      <c r="AN55" s="4">
        <v>0</v>
      </c>
      <c r="AO55" s="18" t="s">
        <v>104</v>
      </c>
      <c r="AP55" s="4">
        <v>15244000</v>
      </c>
      <c r="AQ55" s="4">
        <v>77</v>
      </c>
      <c r="AR55" s="3">
        <v>44593</v>
      </c>
      <c r="AS55" s="3">
        <v>44926</v>
      </c>
      <c r="AT55" s="3"/>
      <c r="AU55" s="22">
        <v>65</v>
      </c>
      <c r="AV55" s="22">
        <v>65</v>
      </c>
      <c r="AW55" s="22">
        <v>41</v>
      </c>
      <c r="AX55" s="22">
        <v>62</v>
      </c>
      <c r="AY55" s="4" t="s">
        <v>453</v>
      </c>
    </row>
    <row r="56" spans="1:51" ht="15.75" thickBot="1" x14ac:dyDescent="0.3">
      <c r="A56" s="20">
        <v>46</v>
      </c>
      <c r="B56" s="16" t="s">
        <v>539</v>
      </c>
      <c r="C56" s="4" t="s">
        <v>69</v>
      </c>
      <c r="D56" s="4"/>
      <c r="E56" s="4" t="s">
        <v>543</v>
      </c>
      <c r="F56" s="3">
        <v>44589</v>
      </c>
      <c r="G56" s="4" t="s">
        <v>384</v>
      </c>
      <c r="H56" s="4">
        <v>52714457</v>
      </c>
      <c r="I56" s="4" t="s">
        <v>443</v>
      </c>
      <c r="J56" s="18" t="s">
        <v>82</v>
      </c>
      <c r="K56" s="4" t="s">
        <v>245</v>
      </c>
      <c r="L56" s="4"/>
      <c r="M56" s="4" t="s">
        <v>544</v>
      </c>
      <c r="N56" s="4">
        <v>21000000</v>
      </c>
      <c r="O56" s="4" t="s">
        <v>81</v>
      </c>
      <c r="P56" s="4"/>
      <c r="Q56" s="4" t="s">
        <v>146</v>
      </c>
      <c r="R56" s="4" t="s">
        <v>74</v>
      </c>
      <c r="S56" s="4" t="s">
        <v>99</v>
      </c>
      <c r="T56" s="4">
        <v>53017191</v>
      </c>
      <c r="U56" s="4"/>
      <c r="V56" s="4"/>
      <c r="W56" s="4"/>
      <c r="X56" s="4" t="s">
        <v>545</v>
      </c>
      <c r="Y56" s="4" t="s">
        <v>90</v>
      </c>
      <c r="Z56" s="4" t="s">
        <v>121</v>
      </c>
      <c r="AA56" s="4"/>
      <c r="AB56" s="4"/>
      <c r="AC56" s="4" t="s">
        <v>146</v>
      </c>
      <c r="AD56" s="4"/>
      <c r="AE56" s="4"/>
      <c r="AF56" s="4" t="s">
        <v>99</v>
      </c>
      <c r="AG56" s="4">
        <v>79466595</v>
      </c>
      <c r="AH56" s="4"/>
      <c r="AI56" s="4" t="s">
        <v>146</v>
      </c>
      <c r="AJ56" s="4"/>
      <c r="AK56" s="4" t="s">
        <v>546</v>
      </c>
      <c r="AL56" s="4">
        <v>195</v>
      </c>
      <c r="AM56" s="4" t="s">
        <v>103</v>
      </c>
      <c r="AN56" s="4">
        <v>0</v>
      </c>
      <c r="AO56" s="18" t="s">
        <v>104</v>
      </c>
      <c r="AP56" s="4">
        <v>3000000</v>
      </c>
      <c r="AQ56" s="4">
        <v>46</v>
      </c>
      <c r="AR56" s="3">
        <v>44593</v>
      </c>
      <c r="AS56" s="3">
        <v>44834</v>
      </c>
      <c r="AT56" s="3"/>
      <c r="AU56" s="22">
        <v>90</v>
      </c>
      <c r="AV56" s="22">
        <v>90</v>
      </c>
      <c r="AW56" s="22">
        <v>78</v>
      </c>
      <c r="AX56" s="22">
        <v>85</v>
      </c>
      <c r="AY56" s="4" t="s">
        <v>453</v>
      </c>
    </row>
    <row r="57" spans="1:51" ht="15.75" thickBot="1" x14ac:dyDescent="0.3">
      <c r="A57" s="20">
        <v>47</v>
      </c>
      <c r="B57" s="16" t="s">
        <v>547</v>
      </c>
      <c r="C57" s="4" t="s">
        <v>69</v>
      </c>
      <c r="D57" s="4"/>
      <c r="E57" s="4" t="s">
        <v>549</v>
      </c>
      <c r="F57" s="3">
        <v>44589</v>
      </c>
      <c r="G57" s="4" t="s">
        <v>384</v>
      </c>
      <c r="H57" s="4">
        <v>52714457</v>
      </c>
      <c r="I57" s="4" t="s">
        <v>443</v>
      </c>
      <c r="J57" s="18" t="s">
        <v>82</v>
      </c>
      <c r="K57" s="4" t="s">
        <v>245</v>
      </c>
      <c r="L57" s="4"/>
      <c r="M57" s="4" t="s">
        <v>550</v>
      </c>
      <c r="N57" s="4">
        <v>30400000</v>
      </c>
      <c r="O57" s="4" t="s">
        <v>81</v>
      </c>
      <c r="P57" s="4"/>
      <c r="Q57" s="4" t="s">
        <v>146</v>
      </c>
      <c r="R57" s="4" t="s">
        <v>74</v>
      </c>
      <c r="S57" s="4" t="s">
        <v>99</v>
      </c>
      <c r="T57" s="4">
        <v>1026289457</v>
      </c>
      <c r="U57" s="4"/>
      <c r="V57" s="4"/>
      <c r="W57" s="4"/>
      <c r="X57" s="4" t="s">
        <v>551</v>
      </c>
      <c r="Y57" s="4" t="s">
        <v>90</v>
      </c>
      <c r="Z57" s="4" t="s">
        <v>121</v>
      </c>
      <c r="AA57" s="4"/>
      <c r="AB57" s="4"/>
      <c r="AC57" s="4" t="s">
        <v>146</v>
      </c>
      <c r="AD57" s="4"/>
      <c r="AE57" s="4"/>
      <c r="AF57" s="4" t="s">
        <v>99</v>
      </c>
      <c r="AG57" s="4">
        <v>52330222</v>
      </c>
      <c r="AH57" s="4"/>
      <c r="AI57" s="4" t="s">
        <v>146</v>
      </c>
      <c r="AJ57" s="4"/>
      <c r="AK57" s="4" t="s">
        <v>498</v>
      </c>
      <c r="AL57" s="4">
        <v>225</v>
      </c>
      <c r="AM57" s="4" t="s">
        <v>103</v>
      </c>
      <c r="AN57" s="4">
        <v>0</v>
      </c>
      <c r="AO57" s="18" t="s">
        <v>104</v>
      </c>
      <c r="AP57" s="4">
        <v>13300000</v>
      </c>
      <c r="AQ57" s="4">
        <v>106</v>
      </c>
      <c r="AR57" s="3">
        <v>44594</v>
      </c>
      <c r="AS57" s="3">
        <v>44925</v>
      </c>
      <c r="AT57" s="3"/>
      <c r="AU57" s="22">
        <v>66</v>
      </c>
      <c r="AV57" s="22">
        <v>66</v>
      </c>
      <c r="AW57" s="22">
        <v>39</v>
      </c>
      <c r="AX57" s="22">
        <v>59</v>
      </c>
      <c r="AY57" s="4" t="s">
        <v>453</v>
      </c>
    </row>
    <row r="58" spans="1:51" ht="15.75" thickBot="1" x14ac:dyDescent="0.3">
      <c r="A58" s="20">
        <v>48</v>
      </c>
      <c r="B58" s="16" t="s">
        <v>548</v>
      </c>
      <c r="C58" s="4" t="s">
        <v>69</v>
      </c>
      <c r="D58" s="4"/>
      <c r="E58" s="4" t="s">
        <v>552</v>
      </c>
      <c r="F58" s="3">
        <v>44636</v>
      </c>
      <c r="G58" s="4" t="s">
        <v>384</v>
      </c>
      <c r="H58" s="4">
        <v>52714457</v>
      </c>
      <c r="I58" s="4" t="s">
        <v>443</v>
      </c>
      <c r="J58" s="18" t="s">
        <v>82</v>
      </c>
      <c r="K58" s="4" t="s">
        <v>245</v>
      </c>
      <c r="L58" s="4"/>
      <c r="M58" s="4" t="s">
        <v>553</v>
      </c>
      <c r="N58" s="4">
        <v>21000000</v>
      </c>
      <c r="O58" s="4" t="s">
        <v>81</v>
      </c>
      <c r="P58" s="4"/>
      <c r="Q58" s="4" t="s">
        <v>146</v>
      </c>
      <c r="R58" s="4" t="s">
        <v>74</v>
      </c>
      <c r="S58" s="4" t="s">
        <v>99</v>
      </c>
      <c r="T58" s="4">
        <v>1023190040</v>
      </c>
      <c r="U58" s="4"/>
      <c r="V58" s="4"/>
      <c r="W58" s="4"/>
      <c r="X58" s="4" t="s">
        <v>554</v>
      </c>
      <c r="Y58" s="4" t="s">
        <v>90</v>
      </c>
      <c r="Z58" s="4" t="s">
        <v>121</v>
      </c>
      <c r="AA58" s="4"/>
      <c r="AB58" s="4"/>
      <c r="AC58" s="4" t="s">
        <v>146</v>
      </c>
      <c r="AD58" s="4"/>
      <c r="AE58" s="4"/>
      <c r="AF58" s="4" t="s">
        <v>99</v>
      </c>
      <c r="AG58" s="4">
        <v>72133921</v>
      </c>
      <c r="AH58" s="4"/>
      <c r="AI58" s="4" t="s">
        <v>146</v>
      </c>
      <c r="AJ58" s="4"/>
      <c r="AK58" s="4" t="s">
        <v>385</v>
      </c>
      <c r="AL58" s="4">
        <v>195</v>
      </c>
      <c r="AM58" s="4" t="s">
        <v>103</v>
      </c>
      <c r="AN58" s="4">
        <v>0</v>
      </c>
      <c r="AO58" s="18" t="s">
        <v>104</v>
      </c>
      <c r="AP58" s="4">
        <v>10967127</v>
      </c>
      <c r="AQ58" s="4">
        <v>77</v>
      </c>
      <c r="AR58" s="3">
        <v>44636</v>
      </c>
      <c r="AS58" s="3">
        <v>44926</v>
      </c>
      <c r="AT58" s="3"/>
      <c r="AU58" s="22">
        <v>60</v>
      </c>
      <c r="AV58" s="22">
        <v>60</v>
      </c>
      <c r="AW58" s="22">
        <v>34</v>
      </c>
      <c r="AX58" s="22">
        <v>56</v>
      </c>
      <c r="AY58" s="4" t="s">
        <v>453</v>
      </c>
    </row>
    <row r="59" spans="1:51" ht="15.75" thickBot="1" x14ac:dyDescent="0.3">
      <c r="A59" s="20">
        <v>49</v>
      </c>
      <c r="B59" s="16" t="s">
        <v>567</v>
      </c>
      <c r="C59" s="4" t="s">
        <v>69</v>
      </c>
      <c r="D59" s="4"/>
      <c r="E59" s="4" t="s">
        <v>570</v>
      </c>
      <c r="F59" s="3">
        <v>44579</v>
      </c>
      <c r="G59" s="4" t="s">
        <v>384</v>
      </c>
      <c r="H59" s="4">
        <v>52714457</v>
      </c>
      <c r="I59" s="4" t="s">
        <v>443</v>
      </c>
      <c r="J59" s="18" t="s">
        <v>82</v>
      </c>
      <c r="K59" s="4" t="s">
        <v>245</v>
      </c>
      <c r="L59" s="4"/>
      <c r="M59" s="4" t="s">
        <v>571</v>
      </c>
      <c r="N59" s="4">
        <v>72282933</v>
      </c>
      <c r="O59" s="4" t="s">
        <v>81</v>
      </c>
      <c r="P59" s="4"/>
      <c r="Q59" s="4" t="s">
        <v>146</v>
      </c>
      <c r="R59" s="4" t="s">
        <v>74</v>
      </c>
      <c r="S59" s="4" t="s">
        <v>99</v>
      </c>
      <c r="T59" s="4">
        <v>1101175059</v>
      </c>
      <c r="U59" s="4"/>
      <c r="V59" s="4"/>
      <c r="W59" s="4"/>
      <c r="X59" s="4" t="s">
        <v>572</v>
      </c>
      <c r="Y59" s="4" t="s">
        <v>90</v>
      </c>
      <c r="Z59" s="4" t="s">
        <v>121</v>
      </c>
      <c r="AA59" s="4"/>
      <c r="AB59" s="4"/>
      <c r="AC59" s="4" t="s">
        <v>146</v>
      </c>
      <c r="AD59" s="4"/>
      <c r="AE59" s="4"/>
      <c r="AF59" s="4" t="s">
        <v>99</v>
      </c>
      <c r="AG59" s="4">
        <v>2231755</v>
      </c>
      <c r="AH59" s="4"/>
      <c r="AI59" s="4" t="s">
        <v>146</v>
      </c>
      <c r="AJ59" s="4"/>
      <c r="AK59" s="4" t="s">
        <v>573</v>
      </c>
      <c r="AL59" s="4">
        <v>255</v>
      </c>
      <c r="AM59" s="4" t="s">
        <v>103</v>
      </c>
      <c r="AN59" s="4">
        <v>0</v>
      </c>
      <c r="AO59" s="18" t="s">
        <v>104</v>
      </c>
      <c r="AP59" s="4">
        <v>19275449</v>
      </c>
      <c r="AQ59" s="4">
        <v>91</v>
      </c>
      <c r="AR59" s="3">
        <v>44579</v>
      </c>
      <c r="AS59" s="3">
        <v>44925</v>
      </c>
      <c r="AT59" s="3"/>
      <c r="AU59" s="22">
        <v>67</v>
      </c>
      <c r="AV59" s="22">
        <v>67</v>
      </c>
      <c r="AW59" s="22">
        <v>36</v>
      </c>
      <c r="AX59" s="22">
        <v>54</v>
      </c>
      <c r="AY59" s="4" t="s">
        <v>453</v>
      </c>
    </row>
    <row r="60" spans="1:51" ht="15.75" thickBot="1" x14ac:dyDescent="0.3">
      <c r="A60" s="20">
        <v>50</v>
      </c>
      <c r="B60" s="16" t="s">
        <v>568</v>
      </c>
      <c r="C60" s="4" t="s">
        <v>69</v>
      </c>
      <c r="D60" s="4"/>
      <c r="E60" s="4" t="s">
        <v>574</v>
      </c>
      <c r="F60" s="3">
        <v>44565</v>
      </c>
      <c r="G60" s="4" t="s">
        <v>384</v>
      </c>
      <c r="H60" s="4">
        <v>52714457</v>
      </c>
      <c r="I60" s="4" t="s">
        <v>443</v>
      </c>
      <c r="J60" s="18" t="s">
        <v>82</v>
      </c>
      <c r="K60" s="4" t="s">
        <v>245</v>
      </c>
      <c r="L60" s="4"/>
      <c r="M60" s="4" t="s">
        <v>575</v>
      </c>
      <c r="N60" s="4">
        <v>56925000</v>
      </c>
      <c r="O60" s="4" t="s">
        <v>81</v>
      </c>
      <c r="P60" s="4"/>
      <c r="Q60" s="4" t="s">
        <v>146</v>
      </c>
      <c r="R60" s="4" t="s">
        <v>74</v>
      </c>
      <c r="S60" s="4" t="s">
        <v>99</v>
      </c>
      <c r="T60" s="4">
        <v>53069239</v>
      </c>
      <c r="U60" s="4"/>
      <c r="V60" s="4"/>
      <c r="W60" s="4"/>
      <c r="X60" s="4" t="s">
        <v>576</v>
      </c>
      <c r="Y60" s="4" t="s">
        <v>90</v>
      </c>
      <c r="Z60" s="4" t="s">
        <v>121</v>
      </c>
      <c r="AA60" s="4"/>
      <c r="AB60" s="4"/>
      <c r="AC60" s="4" t="s">
        <v>146</v>
      </c>
      <c r="AD60" s="4"/>
      <c r="AE60" s="4"/>
      <c r="AF60" s="4" t="s">
        <v>99</v>
      </c>
      <c r="AG60" s="4">
        <v>63545110</v>
      </c>
      <c r="AH60" s="4"/>
      <c r="AI60" s="4" t="s">
        <v>146</v>
      </c>
      <c r="AJ60" s="4"/>
      <c r="AK60" s="4" t="s">
        <v>577</v>
      </c>
      <c r="AL60" s="4">
        <v>269</v>
      </c>
      <c r="AM60" s="4" t="s">
        <v>103</v>
      </c>
      <c r="AN60" s="4">
        <v>0</v>
      </c>
      <c r="AO60" s="18" t="s">
        <v>104</v>
      </c>
      <c r="AP60" s="4">
        <v>18432500</v>
      </c>
      <c r="AQ60" s="4">
        <v>91</v>
      </c>
      <c r="AR60" s="3">
        <v>44565</v>
      </c>
      <c r="AS60" s="3">
        <v>44925</v>
      </c>
      <c r="AT60" s="3"/>
      <c r="AU60" s="22">
        <v>68</v>
      </c>
      <c r="AV60" s="22">
        <v>68</v>
      </c>
      <c r="AW60" s="22">
        <v>37</v>
      </c>
      <c r="AX60" s="22">
        <v>55</v>
      </c>
      <c r="AY60" s="4" t="s">
        <v>453</v>
      </c>
    </row>
    <row r="61" spans="1:51" ht="15.75" thickBot="1" x14ac:dyDescent="0.3">
      <c r="A61" s="20">
        <v>51</v>
      </c>
      <c r="B61" s="16" t="s">
        <v>569</v>
      </c>
      <c r="C61" s="4" t="s">
        <v>69</v>
      </c>
      <c r="D61" s="4"/>
      <c r="E61" s="4" t="s">
        <v>578</v>
      </c>
      <c r="F61" s="3">
        <v>44567</v>
      </c>
      <c r="G61" s="4" t="s">
        <v>384</v>
      </c>
      <c r="H61" s="4">
        <v>52714457</v>
      </c>
      <c r="I61" s="4" t="s">
        <v>443</v>
      </c>
      <c r="J61" s="18" t="s">
        <v>82</v>
      </c>
      <c r="K61" s="4" t="s">
        <v>245</v>
      </c>
      <c r="L61" s="4"/>
      <c r="M61" s="4" t="s">
        <v>579</v>
      </c>
      <c r="N61" s="4">
        <v>95023521</v>
      </c>
      <c r="O61" s="4" t="s">
        <v>81</v>
      </c>
      <c r="P61" s="4"/>
      <c r="Q61" s="4" t="s">
        <v>146</v>
      </c>
      <c r="R61" s="4" t="s">
        <v>74</v>
      </c>
      <c r="S61" s="4" t="s">
        <v>99</v>
      </c>
      <c r="T61" s="4">
        <v>30400995</v>
      </c>
      <c r="U61" s="4"/>
      <c r="V61" s="4"/>
      <c r="W61" s="4"/>
      <c r="X61" s="4" t="s">
        <v>580</v>
      </c>
      <c r="Y61" s="4" t="s">
        <v>90</v>
      </c>
      <c r="Z61" s="4" t="s">
        <v>121</v>
      </c>
      <c r="AA61" s="4"/>
      <c r="AB61" s="4"/>
      <c r="AC61" s="4" t="s">
        <v>146</v>
      </c>
      <c r="AD61" s="4"/>
      <c r="AE61" s="4"/>
      <c r="AF61" s="4" t="s">
        <v>99</v>
      </c>
      <c r="AG61" s="4">
        <v>2231755</v>
      </c>
      <c r="AH61" s="4"/>
      <c r="AI61" s="4" t="s">
        <v>146</v>
      </c>
      <c r="AJ61" s="4"/>
      <c r="AK61" s="4" t="s">
        <v>573</v>
      </c>
      <c r="AL61" s="4">
        <v>267</v>
      </c>
      <c r="AM61" s="4" t="s">
        <v>103</v>
      </c>
      <c r="AN61" s="4">
        <v>0</v>
      </c>
      <c r="AO61" s="18" t="s">
        <v>104</v>
      </c>
      <c r="AP61" s="4">
        <v>29914812</v>
      </c>
      <c r="AQ61" s="4">
        <v>91</v>
      </c>
      <c r="AR61" s="3">
        <v>44567</v>
      </c>
      <c r="AS61" s="3">
        <v>44925</v>
      </c>
      <c r="AT61" s="3"/>
      <c r="AU61" s="22">
        <v>68</v>
      </c>
      <c r="AV61" s="22">
        <v>68</v>
      </c>
      <c r="AW61" s="22">
        <v>37</v>
      </c>
      <c r="AX61" s="22">
        <v>55</v>
      </c>
      <c r="AY61" s="4" t="s">
        <v>453</v>
      </c>
    </row>
    <row r="62" spans="1:51" ht="15.75" thickBot="1" x14ac:dyDescent="0.3">
      <c r="A62" s="20">
        <v>52</v>
      </c>
      <c r="B62" s="16" t="s">
        <v>581</v>
      </c>
      <c r="C62" s="4" t="s">
        <v>69</v>
      </c>
      <c r="D62" s="4"/>
      <c r="E62" s="4" t="s">
        <v>584</v>
      </c>
      <c r="F62" s="3">
        <v>44572</v>
      </c>
      <c r="G62" s="4" t="s">
        <v>384</v>
      </c>
      <c r="H62" s="4">
        <v>52714457</v>
      </c>
      <c r="I62" s="4" t="s">
        <v>443</v>
      </c>
      <c r="J62" s="18" t="s">
        <v>82</v>
      </c>
      <c r="K62" s="4" t="s">
        <v>245</v>
      </c>
      <c r="L62" s="4"/>
      <c r="M62" s="4" t="s">
        <v>585</v>
      </c>
      <c r="N62" s="4">
        <v>82944000</v>
      </c>
      <c r="O62" s="4" t="s">
        <v>81</v>
      </c>
      <c r="P62" s="4"/>
      <c r="Q62" s="4" t="s">
        <v>146</v>
      </c>
      <c r="R62" s="4" t="s">
        <v>74</v>
      </c>
      <c r="S62" s="4" t="s">
        <v>99</v>
      </c>
      <c r="T62" s="4">
        <v>52820611</v>
      </c>
      <c r="U62" s="4"/>
      <c r="V62" s="4"/>
      <c r="W62" s="4"/>
      <c r="X62" s="4" t="s">
        <v>586</v>
      </c>
      <c r="Y62" s="4" t="s">
        <v>90</v>
      </c>
      <c r="Z62" s="4" t="s">
        <v>121</v>
      </c>
      <c r="AA62" s="4"/>
      <c r="AB62" s="4"/>
      <c r="AC62" s="4" t="s">
        <v>146</v>
      </c>
      <c r="AD62" s="4"/>
      <c r="AE62" s="4"/>
      <c r="AF62" s="4" t="s">
        <v>99</v>
      </c>
      <c r="AG62" s="4">
        <v>2231755</v>
      </c>
      <c r="AH62" s="4"/>
      <c r="AI62" s="4" t="s">
        <v>146</v>
      </c>
      <c r="AJ62" s="4"/>
      <c r="AK62" s="4" t="s">
        <v>573</v>
      </c>
      <c r="AL62" s="4">
        <v>262</v>
      </c>
      <c r="AM62" s="4" t="s">
        <v>103</v>
      </c>
      <c r="AN62" s="4">
        <v>0</v>
      </c>
      <c r="AO62" s="18" t="s">
        <v>104</v>
      </c>
      <c r="AP62" s="4">
        <v>24576000</v>
      </c>
      <c r="AQ62" s="4">
        <v>91</v>
      </c>
      <c r="AR62" s="3">
        <v>44572</v>
      </c>
      <c r="AS62" s="3">
        <v>44925</v>
      </c>
      <c r="AT62" s="3"/>
      <c r="AU62" s="22">
        <v>68</v>
      </c>
      <c r="AV62" s="22">
        <v>68</v>
      </c>
      <c r="AW62" s="22">
        <v>36</v>
      </c>
      <c r="AX62" s="22">
        <v>54</v>
      </c>
      <c r="AY62" s="4" t="s">
        <v>453</v>
      </c>
    </row>
    <row r="63" spans="1:51" ht="15.75" thickBot="1" x14ac:dyDescent="0.3">
      <c r="A63" s="20">
        <v>53</v>
      </c>
      <c r="B63" s="16" t="s">
        <v>582</v>
      </c>
      <c r="C63" s="4" t="s">
        <v>69</v>
      </c>
      <c r="D63" s="4"/>
      <c r="E63" s="4" t="s">
        <v>587</v>
      </c>
      <c r="F63" s="3">
        <v>44578</v>
      </c>
      <c r="G63" s="4" t="s">
        <v>384</v>
      </c>
      <c r="H63" s="4">
        <v>52714457</v>
      </c>
      <c r="I63" s="4" t="s">
        <v>443</v>
      </c>
      <c r="J63" s="18" t="s">
        <v>82</v>
      </c>
      <c r="K63" s="4" t="s">
        <v>245</v>
      </c>
      <c r="L63" s="4"/>
      <c r="M63" s="4" t="s">
        <v>588</v>
      </c>
      <c r="N63" s="4">
        <v>64512000</v>
      </c>
      <c r="O63" s="4" t="s">
        <v>81</v>
      </c>
      <c r="P63" s="4"/>
      <c r="Q63" s="4" t="s">
        <v>146</v>
      </c>
      <c r="R63" s="4" t="s">
        <v>74</v>
      </c>
      <c r="S63" s="4" t="s">
        <v>99</v>
      </c>
      <c r="T63" s="4">
        <v>1075655079</v>
      </c>
      <c r="U63" s="4"/>
      <c r="V63" s="4"/>
      <c r="W63" s="4"/>
      <c r="X63" s="4" t="s">
        <v>589</v>
      </c>
      <c r="Y63" s="4" t="s">
        <v>90</v>
      </c>
      <c r="Z63" s="4" t="s">
        <v>121</v>
      </c>
      <c r="AA63" s="4"/>
      <c r="AB63" s="4"/>
      <c r="AC63" s="4" t="s">
        <v>146</v>
      </c>
      <c r="AD63" s="4"/>
      <c r="AE63" s="4"/>
      <c r="AF63" s="4" t="s">
        <v>99</v>
      </c>
      <c r="AG63" s="4">
        <v>51842510</v>
      </c>
      <c r="AH63" s="4"/>
      <c r="AI63" s="4" t="s">
        <v>146</v>
      </c>
      <c r="AJ63" s="4"/>
      <c r="AK63" s="4" t="s">
        <v>590</v>
      </c>
      <c r="AL63" s="4">
        <v>256</v>
      </c>
      <c r="AM63" s="4" t="s">
        <v>103</v>
      </c>
      <c r="AN63" s="4">
        <v>0</v>
      </c>
      <c r="AO63" s="18" t="s">
        <v>104</v>
      </c>
      <c r="AP63" s="4">
        <v>17681067</v>
      </c>
      <c r="AQ63" s="4">
        <v>91</v>
      </c>
      <c r="AR63" s="3">
        <v>44578</v>
      </c>
      <c r="AS63" s="3">
        <v>44925</v>
      </c>
      <c r="AT63" s="3"/>
      <c r="AU63" s="22">
        <v>67</v>
      </c>
      <c r="AV63" s="22">
        <v>67</v>
      </c>
      <c r="AW63" s="22">
        <v>36</v>
      </c>
      <c r="AX63" s="22">
        <v>56</v>
      </c>
      <c r="AY63" s="4" t="s">
        <v>453</v>
      </c>
    </row>
    <row r="64" spans="1:51" ht="15.75" thickBot="1" x14ac:dyDescent="0.3">
      <c r="A64" s="20">
        <v>54</v>
      </c>
      <c r="B64" s="16" t="s">
        <v>583</v>
      </c>
      <c r="C64" s="4" t="s">
        <v>69</v>
      </c>
      <c r="D64" s="4"/>
      <c r="E64" s="4" t="s">
        <v>591</v>
      </c>
      <c r="F64" s="3">
        <v>44589</v>
      </c>
      <c r="G64" s="4" t="s">
        <v>384</v>
      </c>
      <c r="H64" s="4">
        <v>52714457</v>
      </c>
      <c r="I64" s="4" t="s">
        <v>443</v>
      </c>
      <c r="J64" s="18" t="s">
        <v>82</v>
      </c>
      <c r="K64" s="4" t="s">
        <v>245</v>
      </c>
      <c r="L64" s="4"/>
      <c r="M64" s="4" t="s">
        <v>592</v>
      </c>
      <c r="N64" s="4">
        <v>39600000</v>
      </c>
      <c r="O64" s="4" t="s">
        <v>81</v>
      </c>
      <c r="P64" s="4"/>
      <c r="Q64" s="4" t="s">
        <v>146</v>
      </c>
      <c r="R64" s="4" t="s">
        <v>74</v>
      </c>
      <c r="S64" s="4" t="s">
        <v>99</v>
      </c>
      <c r="T64" s="4">
        <v>1010173358</v>
      </c>
      <c r="U64" s="4"/>
      <c r="V64" s="4"/>
      <c r="W64" s="4"/>
      <c r="X64" s="4" t="s">
        <v>593</v>
      </c>
      <c r="Y64" s="4" t="s">
        <v>90</v>
      </c>
      <c r="Z64" s="4" t="s">
        <v>121</v>
      </c>
      <c r="AA64" s="4"/>
      <c r="AB64" s="4"/>
      <c r="AC64" s="4" t="s">
        <v>146</v>
      </c>
      <c r="AD64" s="4"/>
      <c r="AE64" s="4"/>
      <c r="AF64" s="4" t="s">
        <v>99</v>
      </c>
      <c r="AG64" s="4">
        <v>71755391</v>
      </c>
      <c r="AH64" s="4"/>
      <c r="AI64" s="4" t="s">
        <v>146</v>
      </c>
      <c r="AJ64" s="4"/>
      <c r="AK64" s="4" t="s">
        <v>594</v>
      </c>
      <c r="AL64" s="4">
        <v>254</v>
      </c>
      <c r="AM64" s="4" t="s">
        <v>103</v>
      </c>
      <c r="AN64" s="4">
        <v>0</v>
      </c>
      <c r="AO64" s="18" t="s">
        <v>104</v>
      </c>
      <c r="AP64" s="4">
        <v>9240000</v>
      </c>
      <c r="AQ64" s="4">
        <v>77</v>
      </c>
      <c r="AR64" s="3">
        <v>44595</v>
      </c>
      <c r="AS64" s="3">
        <v>44926</v>
      </c>
      <c r="AT64" s="3"/>
      <c r="AU64" s="22">
        <v>65</v>
      </c>
      <c r="AV64" s="22">
        <v>65</v>
      </c>
      <c r="AW64" s="22">
        <v>42</v>
      </c>
      <c r="AX64" s="22">
        <v>62</v>
      </c>
      <c r="AY64" s="4" t="s">
        <v>453</v>
      </c>
    </row>
    <row r="65" spans="1:51" ht="15.75" thickBot="1" x14ac:dyDescent="0.3">
      <c r="A65" s="9">
        <v>55</v>
      </c>
      <c r="B65" t="s">
        <v>595</v>
      </c>
      <c r="C65" s="4" t="s">
        <v>69</v>
      </c>
      <c r="D65" s="4"/>
      <c r="E65" s="4" t="s">
        <v>596</v>
      </c>
      <c r="F65" s="3">
        <v>43901</v>
      </c>
      <c r="G65" s="4" t="s">
        <v>293</v>
      </c>
      <c r="H65" s="4">
        <v>52714457</v>
      </c>
      <c r="I65" s="4" t="s">
        <v>294</v>
      </c>
      <c r="J65" s="4" t="s">
        <v>82</v>
      </c>
      <c r="K65" s="4" t="s">
        <v>245</v>
      </c>
      <c r="L65" s="4"/>
      <c r="M65" s="4" t="s">
        <v>597</v>
      </c>
      <c r="N65" s="4">
        <v>85634388</v>
      </c>
      <c r="O65" s="4" t="s">
        <v>81</v>
      </c>
      <c r="P65" s="4"/>
      <c r="Q65" s="4" t="s">
        <v>146</v>
      </c>
      <c r="R65" s="4" t="s">
        <v>86</v>
      </c>
      <c r="S65" s="4" t="s">
        <v>75</v>
      </c>
      <c r="T65" s="4"/>
      <c r="U65" s="4">
        <v>830073899</v>
      </c>
      <c r="V65" s="4" t="s">
        <v>138</v>
      </c>
      <c r="W65" s="4"/>
      <c r="X65" s="4" t="s">
        <v>598</v>
      </c>
      <c r="Y65" s="4" t="s">
        <v>90</v>
      </c>
      <c r="Z65" s="4" t="s">
        <v>121</v>
      </c>
      <c r="AA65" s="4"/>
      <c r="AB65" s="4"/>
      <c r="AC65" s="4" t="s">
        <v>146</v>
      </c>
      <c r="AD65" s="4"/>
      <c r="AE65" s="4"/>
      <c r="AF65" s="4" t="s">
        <v>99</v>
      </c>
      <c r="AG65" s="4">
        <v>79746667</v>
      </c>
      <c r="AH65" s="4"/>
      <c r="AI65" s="4" t="s">
        <v>146</v>
      </c>
      <c r="AJ65" s="4"/>
      <c r="AK65" s="4" t="s">
        <v>400</v>
      </c>
      <c r="AL65" s="4">
        <v>276</v>
      </c>
      <c r="AM65" s="4" t="s">
        <v>103</v>
      </c>
      <c r="AN65" s="4">
        <v>0</v>
      </c>
      <c r="AO65" s="4" t="s">
        <v>113</v>
      </c>
      <c r="AP65" s="4">
        <v>0</v>
      </c>
      <c r="AQ65" s="4">
        <v>0</v>
      </c>
      <c r="AR65" s="3">
        <v>43901</v>
      </c>
      <c r="AS65" s="3">
        <v>44196</v>
      </c>
      <c r="AT65" s="3">
        <v>44784</v>
      </c>
      <c r="AU65" s="4">
        <v>100</v>
      </c>
      <c r="AV65" s="4">
        <v>100</v>
      </c>
      <c r="AW65" s="4">
        <v>100</v>
      </c>
      <c r="AX65" s="4">
        <v>100</v>
      </c>
      <c r="AY65" s="4" t="s">
        <v>298</v>
      </c>
    </row>
    <row r="66" spans="1:51" ht="15.75" thickBot="1" x14ac:dyDescent="0.3">
      <c r="A66" s="10">
        <v>56</v>
      </c>
      <c r="B66" t="s">
        <v>599</v>
      </c>
      <c r="C66" s="4" t="s">
        <v>69</v>
      </c>
      <c r="D66" s="4"/>
      <c r="E66" s="4" t="s">
        <v>601</v>
      </c>
      <c r="F66" s="3">
        <v>44803</v>
      </c>
      <c r="G66" s="4" t="s">
        <v>573</v>
      </c>
      <c r="H66" s="4">
        <v>2231755</v>
      </c>
      <c r="I66" s="4" t="s">
        <v>602</v>
      </c>
      <c r="J66" s="4" t="s">
        <v>70</v>
      </c>
      <c r="K66" s="4" t="s">
        <v>245</v>
      </c>
      <c r="L66" s="4"/>
      <c r="M66" s="4" t="s">
        <v>603</v>
      </c>
      <c r="N66" s="4">
        <v>43508810</v>
      </c>
      <c r="O66" s="4" t="s">
        <v>81</v>
      </c>
      <c r="P66" s="4"/>
      <c r="Q66" s="4" t="s">
        <v>146</v>
      </c>
      <c r="R66" s="4" t="s">
        <v>86</v>
      </c>
      <c r="S66" s="4" t="s">
        <v>75</v>
      </c>
      <c r="T66" s="4"/>
      <c r="U66" s="4">
        <v>860005216</v>
      </c>
      <c r="V66" s="4" t="s">
        <v>134</v>
      </c>
      <c r="W66" s="4"/>
      <c r="X66" s="4" t="s">
        <v>604</v>
      </c>
      <c r="Y66" s="4" t="s">
        <v>90</v>
      </c>
      <c r="Z66" s="4" t="s">
        <v>121</v>
      </c>
      <c r="AA66" s="4"/>
      <c r="AB66" s="4"/>
      <c r="AC66" s="4" t="s">
        <v>146</v>
      </c>
      <c r="AD66" s="4"/>
      <c r="AE66" s="4"/>
      <c r="AF66" s="4" t="s">
        <v>99</v>
      </c>
      <c r="AG66" s="4">
        <v>52049845</v>
      </c>
      <c r="AH66" s="4"/>
      <c r="AI66" s="4" t="s">
        <v>146</v>
      </c>
      <c r="AJ66" s="4"/>
      <c r="AK66" s="4" t="s">
        <v>605</v>
      </c>
      <c r="AL66" s="4">
        <v>425</v>
      </c>
      <c r="AM66" s="4" t="s">
        <v>103</v>
      </c>
      <c r="AN66" s="4">
        <v>0</v>
      </c>
      <c r="AO66" s="4" t="s">
        <v>113</v>
      </c>
      <c r="AP66" s="4">
        <v>0</v>
      </c>
      <c r="AQ66" s="4">
        <v>0</v>
      </c>
      <c r="AR66" s="3">
        <v>44805</v>
      </c>
      <c r="AS66" s="3">
        <v>45230</v>
      </c>
      <c r="AT66" s="3"/>
      <c r="AU66" s="4">
        <v>1</v>
      </c>
      <c r="AV66" s="4">
        <v>1</v>
      </c>
      <c r="AW66" s="4">
        <v>0</v>
      </c>
      <c r="AX66" s="4">
        <v>0</v>
      </c>
      <c r="AY66" s="4"/>
    </row>
    <row r="67" spans="1:51" ht="15.75" thickBot="1" x14ac:dyDescent="0.3">
      <c r="A67" s="10">
        <v>57</v>
      </c>
      <c r="B67" t="s">
        <v>600</v>
      </c>
      <c r="C67" s="4" t="s">
        <v>69</v>
      </c>
      <c r="D67" s="4"/>
      <c r="E67" s="4" t="s">
        <v>606</v>
      </c>
      <c r="F67" s="3">
        <v>44804</v>
      </c>
      <c r="G67" s="4" t="s">
        <v>573</v>
      </c>
      <c r="H67" s="4">
        <v>2231755</v>
      </c>
      <c r="I67" s="4" t="s">
        <v>602</v>
      </c>
      <c r="J67" s="4" t="s">
        <v>70</v>
      </c>
      <c r="K67" s="4" t="s">
        <v>245</v>
      </c>
      <c r="L67" s="4"/>
      <c r="M67" s="4" t="s">
        <v>607</v>
      </c>
      <c r="N67" s="4">
        <v>17630668</v>
      </c>
      <c r="O67" s="4" t="s">
        <v>81</v>
      </c>
      <c r="P67" s="4"/>
      <c r="Q67" s="4" t="s">
        <v>146</v>
      </c>
      <c r="R67" s="4" t="s">
        <v>86</v>
      </c>
      <c r="S67" s="4" t="s">
        <v>75</v>
      </c>
      <c r="T67" s="4"/>
      <c r="U67" s="4">
        <v>860005216</v>
      </c>
      <c r="V67" s="4" t="s">
        <v>134</v>
      </c>
      <c r="W67" s="4"/>
      <c r="X67" s="4" t="s">
        <v>604</v>
      </c>
      <c r="Y67" s="4" t="s">
        <v>90</v>
      </c>
      <c r="Z67" s="4" t="s">
        <v>121</v>
      </c>
      <c r="AA67" s="4"/>
      <c r="AB67" s="4"/>
      <c r="AC67" s="4" t="s">
        <v>146</v>
      </c>
      <c r="AD67" s="4"/>
      <c r="AE67" s="4"/>
      <c r="AF67" s="4" t="s">
        <v>99</v>
      </c>
      <c r="AG67" s="4">
        <v>52049845</v>
      </c>
      <c r="AH67" s="4"/>
      <c r="AI67" s="4" t="s">
        <v>146</v>
      </c>
      <c r="AJ67" s="4"/>
      <c r="AK67" s="4" t="s">
        <v>605</v>
      </c>
      <c r="AL67" s="4">
        <v>425</v>
      </c>
      <c r="AM67" s="4" t="s">
        <v>103</v>
      </c>
      <c r="AN67" s="4">
        <v>0</v>
      </c>
      <c r="AO67" s="4" t="s">
        <v>113</v>
      </c>
      <c r="AP67" s="4">
        <v>0</v>
      </c>
      <c r="AQ67" s="4">
        <v>0</v>
      </c>
      <c r="AR67" s="3">
        <v>44805</v>
      </c>
      <c r="AS67" s="3">
        <v>45230</v>
      </c>
      <c r="AT67" s="3"/>
      <c r="AU67" s="4">
        <v>1</v>
      </c>
      <c r="AV67" s="4">
        <v>1</v>
      </c>
      <c r="AW67" s="4">
        <v>0</v>
      </c>
      <c r="AX67" s="4">
        <v>0</v>
      </c>
      <c r="AY67" s="4"/>
    </row>
    <row r="68" spans="1:51" ht="15.75" thickBot="1" x14ac:dyDescent="0.3">
      <c r="A68" s="1">
        <v>1</v>
      </c>
      <c r="C68" s="2" t="s">
        <v>67</v>
      </c>
      <c r="D68" s="2" t="s">
        <v>67</v>
      </c>
      <c r="E68" s="2" t="s">
        <v>67</v>
      </c>
      <c r="F68" s="2" t="s">
        <v>67</v>
      </c>
      <c r="G68" s="2" t="s">
        <v>67</v>
      </c>
      <c r="H68" s="2" t="s">
        <v>67</v>
      </c>
      <c r="I68" s="2" t="s">
        <v>67</v>
      </c>
      <c r="J68" s="2" t="s">
        <v>67</v>
      </c>
      <c r="K68" s="2" t="s">
        <v>67</v>
      </c>
      <c r="L68" s="2" t="s">
        <v>67</v>
      </c>
      <c r="M68" s="2" t="s">
        <v>67</v>
      </c>
      <c r="N68" s="2" t="s">
        <v>67</v>
      </c>
      <c r="O68" s="2" t="s">
        <v>67</v>
      </c>
      <c r="P68" s="2" t="s">
        <v>67</v>
      </c>
      <c r="Q68" s="2" t="s">
        <v>67</v>
      </c>
      <c r="R68" s="2" t="s">
        <v>67</v>
      </c>
      <c r="S68" s="2" t="s">
        <v>67</v>
      </c>
      <c r="T68" s="2" t="s">
        <v>67</v>
      </c>
      <c r="U68" s="2" t="s">
        <v>67</v>
      </c>
      <c r="V68" s="2" t="s">
        <v>67</v>
      </c>
      <c r="W68" s="2" t="s">
        <v>67</v>
      </c>
      <c r="X68" s="2" t="s">
        <v>67</v>
      </c>
      <c r="Y68" s="2" t="s">
        <v>67</v>
      </c>
      <c r="Z68" s="2" t="s">
        <v>67</v>
      </c>
      <c r="AA68" s="2" t="s">
        <v>67</v>
      </c>
      <c r="AB68" s="2" t="s">
        <v>67</v>
      </c>
      <c r="AC68" s="2" t="s">
        <v>67</v>
      </c>
      <c r="AD68" s="2" t="s">
        <v>67</v>
      </c>
      <c r="AE68" s="2" t="s">
        <v>67</v>
      </c>
      <c r="AF68" s="2" t="s">
        <v>67</v>
      </c>
      <c r="AG68" s="2" t="s">
        <v>67</v>
      </c>
      <c r="AH68" s="2" t="s">
        <v>67</v>
      </c>
      <c r="AI68" s="2" t="s">
        <v>67</v>
      </c>
      <c r="AJ68" s="2" t="s">
        <v>67</v>
      </c>
      <c r="AK68" s="2" t="s">
        <v>67</v>
      </c>
      <c r="AL68" s="2" t="s">
        <v>67</v>
      </c>
      <c r="AM68" s="2" t="s">
        <v>67</v>
      </c>
      <c r="AN68" s="2" t="s">
        <v>67</v>
      </c>
      <c r="AO68" s="2" t="s">
        <v>67</v>
      </c>
      <c r="AP68" s="2" t="s">
        <v>67</v>
      </c>
      <c r="AQ68" s="2" t="s">
        <v>67</v>
      </c>
      <c r="AR68" s="2" t="s">
        <v>67</v>
      </c>
      <c r="AS68" s="2" t="s">
        <v>67</v>
      </c>
      <c r="AT68" s="2" t="s">
        <v>67</v>
      </c>
      <c r="AU68" s="2" t="s">
        <v>67</v>
      </c>
      <c r="AV68" s="2" t="s">
        <v>67</v>
      </c>
      <c r="AW68" s="2" t="s">
        <v>67</v>
      </c>
      <c r="AX68" s="2" t="s">
        <v>67</v>
      </c>
      <c r="AY68" s="2" t="s">
        <v>67</v>
      </c>
    </row>
    <row r="69" spans="1:51" ht="15.75" thickBot="1" x14ac:dyDescent="0.3">
      <c r="A69" s="1">
        <v>999999</v>
      </c>
      <c r="B69" t="s">
        <v>68</v>
      </c>
      <c r="C69" s="2" t="s">
        <v>67</v>
      </c>
      <c r="D69" s="2" t="s">
        <v>67</v>
      </c>
      <c r="E69" s="2" t="s">
        <v>67</v>
      </c>
      <c r="F69" s="2" t="s">
        <v>67</v>
      </c>
      <c r="G69" s="4"/>
      <c r="H69" s="4"/>
      <c r="I69" s="4"/>
      <c r="J69" s="2" t="s">
        <v>67</v>
      </c>
      <c r="K69" s="2" t="s">
        <v>67</v>
      </c>
      <c r="L69" s="2" t="s">
        <v>67</v>
      </c>
      <c r="M69" s="2" t="s">
        <v>67</v>
      </c>
      <c r="O69" s="2" t="s">
        <v>67</v>
      </c>
      <c r="P69" s="2" t="s">
        <v>67</v>
      </c>
      <c r="Q69" s="2" t="s">
        <v>67</v>
      </c>
      <c r="R69" s="2" t="s">
        <v>67</v>
      </c>
      <c r="S69" s="2" t="s">
        <v>67</v>
      </c>
      <c r="T69" s="2" t="s">
        <v>67</v>
      </c>
      <c r="U69" s="2" t="s">
        <v>67</v>
      </c>
      <c r="V69" s="2" t="s">
        <v>67</v>
      </c>
      <c r="W69" s="2" t="s">
        <v>67</v>
      </c>
      <c r="X69" s="2" t="s">
        <v>67</v>
      </c>
      <c r="Y69" s="2" t="s">
        <v>67</v>
      </c>
      <c r="Z69" s="2" t="s">
        <v>67</v>
      </c>
      <c r="AA69" s="2" t="s">
        <v>67</v>
      </c>
      <c r="AB69" s="2" t="s">
        <v>67</v>
      </c>
      <c r="AC69" s="2" t="s">
        <v>67</v>
      </c>
      <c r="AD69" s="2" t="s">
        <v>67</v>
      </c>
      <c r="AE69" s="2" t="s">
        <v>67</v>
      </c>
      <c r="AF69" s="2" t="s">
        <v>67</v>
      </c>
      <c r="AG69" s="2" t="s">
        <v>67</v>
      </c>
      <c r="AH69" s="2" t="s">
        <v>67</v>
      </c>
      <c r="AI69" s="2" t="s">
        <v>67</v>
      </c>
      <c r="AJ69" s="2" t="s">
        <v>67</v>
      </c>
      <c r="AK69" s="2" t="s">
        <v>67</v>
      </c>
      <c r="AL69" s="2" t="s">
        <v>67</v>
      </c>
      <c r="AM69" s="2" t="s">
        <v>67</v>
      </c>
      <c r="AO69" s="2" t="s">
        <v>67</v>
      </c>
      <c r="AQ69" s="2" t="s">
        <v>67</v>
      </c>
      <c r="AR69" s="2" t="s">
        <v>67</v>
      </c>
      <c r="AS69" s="2" t="s">
        <v>67</v>
      </c>
      <c r="AT69" s="2" t="s">
        <v>67</v>
      </c>
      <c r="AU69" s="2" t="s">
        <v>67</v>
      </c>
      <c r="AV69" s="2" t="s">
        <v>67</v>
      </c>
      <c r="AW69" s="2" t="s">
        <v>67</v>
      </c>
      <c r="AX69" s="2" t="s">
        <v>67</v>
      </c>
      <c r="AY69" s="2" t="s">
        <v>67</v>
      </c>
    </row>
    <row r="71" spans="1:51" x14ac:dyDescent="0.25">
      <c r="M71">
        <f t="shared" ref="M71:M89" si="0">LEN(M11)</f>
        <v>135</v>
      </c>
      <c r="AY71" s="8"/>
    </row>
    <row r="72" spans="1:51" x14ac:dyDescent="0.25">
      <c r="M72">
        <f t="shared" si="0"/>
        <v>242</v>
      </c>
    </row>
    <row r="73" spans="1:51" x14ac:dyDescent="0.25">
      <c r="M73">
        <f t="shared" si="0"/>
        <v>118</v>
      </c>
      <c r="AG73" s="8"/>
    </row>
    <row r="74" spans="1:51" x14ac:dyDescent="0.25">
      <c r="M74">
        <f t="shared" si="0"/>
        <v>201</v>
      </c>
    </row>
    <row r="75" spans="1:51" x14ac:dyDescent="0.25">
      <c r="M75">
        <f t="shared" si="0"/>
        <v>148</v>
      </c>
    </row>
    <row r="76" spans="1:51" x14ac:dyDescent="0.25">
      <c r="M76">
        <f t="shared" si="0"/>
        <v>149</v>
      </c>
      <c r="AG76" s="6"/>
      <c r="AH76" s="6"/>
      <c r="AI76" s="7"/>
    </row>
    <row r="77" spans="1:51" x14ac:dyDescent="0.25">
      <c r="M77">
        <f t="shared" si="0"/>
        <v>157</v>
      </c>
    </row>
    <row r="78" spans="1:51" x14ac:dyDescent="0.25">
      <c r="M78">
        <f t="shared" si="0"/>
        <v>81</v>
      </c>
    </row>
    <row r="79" spans="1:51" x14ac:dyDescent="0.25">
      <c r="M79">
        <f t="shared" si="0"/>
        <v>133</v>
      </c>
    </row>
    <row r="80" spans="1:51" x14ac:dyDescent="0.25">
      <c r="M80">
        <f t="shared" si="0"/>
        <v>108</v>
      </c>
    </row>
    <row r="81" spans="13:13" x14ac:dyDescent="0.25">
      <c r="M81">
        <f t="shared" si="0"/>
        <v>206</v>
      </c>
    </row>
    <row r="82" spans="13:13" x14ac:dyDescent="0.25">
      <c r="M82">
        <f t="shared" si="0"/>
        <v>81</v>
      </c>
    </row>
    <row r="83" spans="13:13" x14ac:dyDescent="0.25">
      <c r="M83">
        <f t="shared" si="0"/>
        <v>70</v>
      </c>
    </row>
    <row r="84" spans="13:13" x14ac:dyDescent="0.25">
      <c r="M84">
        <f t="shared" si="0"/>
        <v>113</v>
      </c>
    </row>
    <row r="85" spans="13:13" x14ac:dyDescent="0.25">
      <c r="M85">
        <f t="shared" si="0"/>
        <v>68</v>
      </c>
    </row>
    <row r="86" spans="13:13" x14ac:dyDescent="0.25">
      <c r="M86">
        <f t="shared" si="0"/>
        <v>385</v>
      </c>
    </row>
    <row r="87" spans="13:13" x14ac:dyDescent="0.25">
      <c r="M87">
        <f t="shared" si="0"/>
        <v>337</v>
      </c>
    </row>
    <row r="88" spans="13:13" x14ac:dyDescent="0.25">
      <c r="M88">
        <f t="shared" si="0"/>
        <v>226</v>
      </c>
    </row>
    <row r="89" spans="13:13" x14ac:dyDescent="0.25">
      <c r="M89">
        <f t="shared" si="0"/>
        <v>346</v>
      </c>
    </row>
    <row r="90" spans="13:13" x14ac:dyDescent="0.25">
      <c r="M90">
        <f t="shared" ref="M90:M101" si="1">LEN(M68)</f>
        <v>0</v>
      </c>
    </row>
    <row r="91" spans="13:13" x14ac:dyDescent="0.25">
      <c r="M91">
        <f t="shared" si="1"/>
        <v>0</v>
      </c>
    </row>
    <row r="92" spans="13:13" x14ac:dyDescent="0.25">
      <c r="M92">
        <f t="shared" si="1"/>
        <v>0</v>
      </c>
    </row>
    <row r="93" spans="13:13" x14ac:dyDescent="0.25">
      <c r="M93">
        <f t="shared" si="1"/>
        <v>3</v>
      </c>
    </row>
    <row r="94" spans="13:13" x14ac:dyDescent="0.25">
      <c r="M94">
        <f t="shared" si="1"/>
        <v>3</v>
      </c>
    </row>
    <row r="95" spans="13:13" x14ac:dyDescent="0.25">
      <c r="M95">
        <f t="shared" si="1"/>
        <v>3</v>
      </c>
    </row>
    <row r="96" spans="13:13" x14ac:dyDescent="0.25">
      <c r="M96">
        <f t="shared" si="1"/>
        <v>3</v>
      </c>
    </row>
    <row r="97" spans="13:13" x14ac:dyDescent="0.25">
      <c r="M97">
        <f t="shared" si="1"/>
        <v>3</v>
      </c>
    </row>
    <row r="98" spans="13:13" x14ac:dyDescent="0.25">
      <c r="M98">
        <f t="shared" si="1"/>
        <v>3</v>
      </c>
    </row>
    <row r="99" spans="13:13" x14ac:dyDescent="0.25">
      <c r="M99">
        <f t="shared" si="1"/>
        <v>3</v>
      </c>
    </row>
    <row r="100" spans="13:13" x14ac:dyDescent="0.25">
      <c r="M100">
        <f t="shared" si="1"/>
        <v>2</v>
      </c>
    </row>
    <row r="101" spans="13:13" x14ac:dyDescent="0.25">
      <c r="M101">
        <f t="shared" si="1"/>
        <v>3</v>
      </c>
    </row>
    <row r="351059" spans="1:10" x14ac:dyDescent="0.25">
      <c r="A351059" t="s">
        <v>69</v>
      </c>
      <c r="B351059" t="s">
        <v>70</v>
      </c>
      <c r="C351059" t="s">
        <v>305</v>
      </c>
      <c r="D351059" t="s">
        <v>73</v>
      </c>
      <c r="E351059" t="s">
        <v>74</v>
      </c>
      <c r="F351059" t="s">
        <v>75</v>
      </c>
      <c r="G351059" t="s">
        <v>78</v>
      </c>
      <c r="H351059" t="s">
        <v>75</v>
      </c>
      <c r="I351059" t="s">
        <v>79</v>
      </c>
      <c r="J351059" t="s">
        <v>80</v>
      </c>
    </row>
    <row r="351060" spans="1:10" x14ac:dyDescent="0.25">
      <c r="A351060" t="s">
        <v>81</v>
      </c>
      <c r="B351060" t="s">
        <v>82</v>
      </c>
      <c r="C351060" t="s">
        <v>306</v>
      </c>
      <c r="D351060" t="s">
        <v>85</v>
      </c>
      <c r="E351060" t="s">
        <v>86</v>
      </c>
      <c r="F351060" t="s">
        <v>87</v>
      </c>
      <c r="G351060" t="s">
        <v>90</v>
      </c>
      <c r="H351060" t="s">
        <v>91</v>
      </c>
      <c r="I351060" t="s">
        <v>92</v>
      </c>
      <c r="J351060" t="s">
        <v>93</v>
      </c>
    </row>
    <row r="351061" spans="1:10" x14ac:dyDescent="0.25">
      <c r="B351061" t="s">
        <v>94</v>
      </c>
      <c r="C351061" t="s">
        <v>307</v>
      </c>
      <c r="D351061" t="s">
        <v>97</v>
      </c>
      <c r="E351061" t="s">
        <v>98</v>
      </c>
      <c r="F351061" t="s">
        <v>99</v>
      </c>
      <c r="G351061" t="s">
        <v>102</v>
      </c>
      <c r="H351061" t="s">
        <v>99</v>
      </c>
      <c r="I351061" t="s">
        <v>103</v>
      </c>
      <c r="J351061" t="s">
        <v>104</v>
      </c>
    </row>
    <row r="351062" spans="1:10" x14ac:dyDescent="0.25">
      <c r="B351062" t="s">
        <v>105</v>
      </c>
      <c r="C351062" t="s">
        <v>308</v>
      </c>
      <c r="D351062" t="s">
        <v>108</v>
      </c>
      <c r="E351062" t="s">
        <v>109</v>
      </c>
      <c r="F351062" t="s">
        <v>110</v>
      </c>
      <c r="G351062" t="s">
        <v>109</v>
      </c>
      <c r="H351062" t="s">
        <v>110</v>
      </c>
      <c r="J351062" t="s">
        <v>113</v>
      </c>
    </row>
    <row r="351063" spans="1:10" x14ac:dyDescent="0.25">
      <c r="B351063" t="s">
        <v>114</v>
      </c>
      <c r="C351063" t="s">
        <v>309</v>
      </c>
      <c r="D351063" t="s">
        <v>117</v>
      </c>
      <c r="F351063" t="s">
        <v>118</v>
      </c>
      <c r="H351063" t="s">
        <v>121</v>
      </c>
    </row>
    <row r="351064" spans="1:10" x14ac:dyDescent="0.25">
      <c r="B351064" t="s">
        <v>122</v>
      </c>
      <c r="C351064" t="s">
        <v>310</v>
      </c>
      <c r="D351064" t="s">
        <v>125</v>
      </c>
    </row>
    <row r="351065" spans="1:10" x14ac:dyDescent="0.25">
      <c r="B351065" t="s">
        <v>128</v>
      </c>
      <c r="C351065" t="s">
        <v>311</v>
      </c>
      <c r="D351065" t="s">
        <v>130</v>
      </c>
    </row>
    <row r="351066" spans="1:10" x14ac:dyDescent="0.25">
      <c r="B351066" t="s">
        <v>132</v>
      </c>
      <c r="C351066" t="s">
        <v>312</v>
      </c>
      <c r="D351066" t="s">
        <v>134</v>
      </c>
    </row>
    <row r="351067" spans="1:10" x14ac:dyDescent="0.25">
      <c r="B351067" t="s">
        <v>136</v>
      </c>
      <c r="C351067" t="s">
        <v>313</v>
      </c>
      <c r="D351067" t="s">
        <v>138</v>
      </c>
    </row>
    <row r="351068" spans="1:10" x14ac:dyDescent="0.25">
      <c r="B351068" t="s">
        <v>140</v>
      </c>
      <c r="C351068" t="s">
        <v>314</v>
      </c>
      <c r="D351068" t="s">
        <v>142</v>
      </c>
    </row>
    <row r="351069" spans="1:10" x14ac:dyDescent="0.25">
      <c r="B351069" t="s">
        <v>144</v>
      </c>
      <c r="C351069" t="s">
        <v>315</v>
      </c>
      <c r="D351069" t="s">
        <v>146</v>
      </c>
    </row>
    <row r="351070" spans="1:10" x14ac:dyDescent="0.25">
      <c r="B351070" t="s">
        <v>148</v>
      </c>
      <c r="C351070" t="s">
        <v>316</v>
      </c>
    </row>
    <row r="351071" spans="1:10" x14ac:dyDescent="0.25">
      <c r="B351071" t="s">
        <v>151</v>
      </c>
      <c r="C351071" t="s">
        <v>317</v>
      </c>
    </row>
    <row r="351072" spans="1:10" x14ac:dyDescent="0.25">
      <c r="B351072" t="s">
        <v>154</v>
      </c>
      <c r="C351072" t="s">
        <v>318</v>
      </c>
    </row>
    <row r="351073" spans="2:3" x14ac:dyDescent="0.25">
      <c r="B351073" t="s">
        <v>157</v>
      </c>
      <c r="C351073" t="s">
        <v>319</v>
      </c>
    </row>
    <row r="351074" spans="2:3" x14ac:dyDescent="0.25">
      <c r="B351074" t="s">
        <v>160</v>
      </c>
      <c r="C351074" t="s">
        <v>320</v>
      </c>
    </row>
    <row r="351075" spans="2:3" x14ac:dyDescent="0.25">
      <c r="B351075" t="s">
        <v>163</v>
      </c>
      <c r="C351075" t="s">
        <v>321</v>
      </c>
    </row>
    <row r="351076" spans="2:3" x14ac:dyDescent="0.25">
      <c r="B351076" t="s">
        <v>166</v>
      </c>
      <c r="C351076" t="s">
        <v>322</v>
      </c>
    </row>
    <row r="351077" spans="2:3" x14ac:dyDescent="0.25">
      <c r="B351077" t="s">
        <v>169</v>
      </c>
      <c r="C351077" t="s">
        <v>323</v>
      </c>
    </row>
    <row r="351078" spans="2:3" x14ac:dyDescent="0.25">
      <c r="B351078" t="s">
        <v>172</v>
      </c>
      <c r="C351078" t="s">
        <v>324</v>
      </c>
    </row>
    <row r="351079" spans="2:3" x14ac:dyDescent="0.25">
      <c r="B351079" t="s">
        <v>175</v>
      </c>
      <c r="C351079" t="s">
        <v>325</v>
      </c>
    </row>
    <row r="351080" spans="2:3" x14ac:dyDescent="0.25">
      <c r="B351080" t="s">
        <v>177</v>
      </c>
      <c r="C351080" t="s">
        <v>326</v>
      </c>
    </row>
    <row r="351081" spans="2:3" x14ac:dyDescent="0.25">
      <c r="B351081" t="s">
        <v>179</v>
      </c>
      <c r="C351081" t="s">
        <v>245</v>
      </c>
    </row>
    <row r="351082" spans="2:3" x14ac:dyDescent="0.25">
      <c r="B351082" t="s">
        <v>181</v>
      </c>
      <c r="C351082" t="s">
        <v>327</v>
      </c>
    </row>
    <row r="351083" spans="2:3" x14ac:dyDescent="0.25">
      <c r="B351083" t="s">
        <v>183</v>
      </c>
      <c r="C351083" t="s">
        <v>328</v>
      </c>
    </row>
    <row r="351084" spans="2:3" x14ac:dyDescent="0.25">
      <c r="B351084" t="s">
        <v>185</v>
      </c>
      <c r="C351084" t="s">
        <v>329</v>
      </c>
    </row>
    <row r="351085" spans="2:3" x14ac:dyDescent="0.25">
      <c r="B351085" t="s">
        <v>187</v>
      </c>
      <c r="C351085" t="s">
        <v>330</v>
      </c>
    </row>
    <row r="351086" spans="2:3" x14ac:dyDescent="0.25">
      <c r="B351086" t="s">
        <v>189</v>
      </c>
      <c r="C351086" t="s">
        <v>331</v>
      </c>
    </row>
    <row r="351087" spans="2:3" x14ac:dyDescent="0.25">
      <c r="B351087" t="s">
        <v>191</v>
      </c>
      <c r="C351087" t="s">
        <v>332</v>
      </c>
    </row>
    <row r="351088" spans="2:3" x14ac:dyDescent="0.25">
      <c r="B351088" t="s">
        <v>193</v>
      </c>
      <c r="C351088" t="s">
        <v>333</v>
      </c>
    </row>
    <row r="351089" spans="2:3" x14ac:dyDescent="0.25">
      <c r="B351089" t="s">
        <v>195</v>
      </c>
      <c r="C351089" t="s">
        <v>123</v>
      </c>
    </row>
    <row r="351090" spans="2:3" x14ac:dyDescent="0.25">
      <c r="B351090" t="s">
        <v>197</v>
      </c>
    </row>
    <row r="351091" spans="2:3" x14ac:dyDescent="0.25">
      <c r="B351091" t="s">
        <v>199</v>
      </c>
    </row>
    <row r="351092" spans="2:3" x14ac:dyDescent="0.25">
      <c r="B351092" t="s">
        <v>201</v>
      </c>
    </row>
    <row r="351093" spans="2:3" x14ac:dyDescent="0.25">
      <c r="B351093" t="s">
        <v>203</v>
      </c>
    </row>
    <row r="351094" spans="2:3" x14ac:dyDescent="0.25">
      <c r="B351094" t="s">
        <v>205</v>
      </c>
    </row>
    <row r="351095" spans="2:3" x14ac:dyDescent="0.25">
      <c r="B351095" t="s">
        <v>207</v>
      </c>
    </row>
    <row r="351096" spans="2:3" x14ac:dyDescent="0.25">
      <c r="B351096" t="s">
        <v>209</v>
      </c>
    </row>
    <row r="351097" spans="2:3" x14ac:dyDescent="0.25">
      <c r="B351097" t="s">
        <v>211</v>
      </c>
    </row>
    <row r="351098" spans="2:3" x14ac:dyDescent="0.25">
      <c r="B351098" t="s">
        <v>213</v>
      </c>
    </row>
    <row r="351099" spans="2:3" x14ac:dyDescent="0.25">
      <c r="B351099" t="s">
        <v>215</v>
      </c>
    </row>
    <row r="351100" spans="2:3" x14ac:dyDescent="0.25">
      <c r="B351100" t="s">
        <v>217</v>
      </c>
    </row>
    <row r="351101" spans="2:3" x14ac:dyDescent="0.25">
      <c r="B351101" t="s">
        <v>219</v>
      </c>
    </row>
    <row r="351102" spans="2:3" x14ac:dyDescent="0.25">
      <c r="B351102" t="s">
        <v>221</v>
      </c>
    </row>
    <row r="351103" spans="2:3" x14ac:dyDescent="0.25">
      <c r="B351103" t="s">
        <v>223</v>
      </c>
    </row>
    <row r="351104" spans="2:3" x14ac:dyDescent="0.25">
      <c r="B351104" t="s">
        <v>225</v>
      </c>
    </row>
    <row r="351105" spans="2:2" x14ac:dyDescent="0.25">
      <c r="B351105" t="s">
        <v>227</v>
      </c>
    </row>
    <row r="351106" spans="2:2" x14ac:dyDescent="0.25">
      <c r="B351106" t="s">
        <v>229</v>
      </c>
    </row>
    <row r="351107" spans="2:2" x14ac:dyDescent="0.25">
      <c r="B351107" t="s">
        <v>231</v>
      </c>
    </row>
    <row r="351108" spans="2:2" x14ac:dyDescent="0.25">
      <c r="B351108" t="s">
        <v>233</v>
      </c>
    </row>
    <row r="351109" spans="2:2" x14ac:dyDescent="0.25">
      <c r="B351109" t="s">
        <v>235</v>
      </c>
    </row>
  </sheetData>
  <mergeCells count="1">
    <mergeCell ref="B8:AY8"/>
  </mergeCells>
  <phoneticPr fontId="5" type="noConversion"/>
  <dataValidations xWindow="472" yWindow="277" count="244">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32 C65:C67" xr:uid="{00000000-0002-0000-0100-000000000000}">
      <formula1>$A$351058:$A$351060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7"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67"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7" xr:uid="{00000000-0002-0000-0100-000003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7"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7"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67" xr:uid="{00000000-0002-0000-0100-000007000000}">
      <formula1>$B$351058:$B$351109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32 K65:K67" xr:uid="{00000000-0002-0000-0100-000008000000}">
      <formula1>$C$351058:$C$351089</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67"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67"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67"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32 O65:O67" xr:uid="{00000000-0002-0000-0100-00000C000000}">
      <formula1>$A$351058:$A$351060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67"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32 Q65:Q67" xr:uid="{00000000-0002-0000-0100-00000E000000}">
      <formula1>$D$351058:$D$351069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32 R65:R67" xr:uid="{00000000-0002-0000-0100-00000F000000}">
      <formula1>$E$351058:$E$351062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32 S65:S67" xr:uid="{00000000-0002-0000-0100-000010000000}">
      <formula1>$F$351058:$F$351063</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67"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33 V65:V67" xr:uid="{00000000-0002-0000-0100-000013000000}">
      <formula1>$D$351058:$D$351069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67"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67"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32 Y65:Y67" xr:uid="{00000000-0002-0000-0100-000016000000}">
      <formula1>$G$351058:$G$351062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32 Z65:Z67" xr:uid="{00000000-0002-0000-0100-000017000000}">
      <formula1>$H$351058:$H$351063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67"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67"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32 AC65:AC67" xr:uid="{00000000-0002-0000-0100-00001A000000}">
      <formula1>$D$351058:$D$351069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67"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67"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32 AF65:AF67" xr:uid="{00000000-0002-0000-0100-00001D000000}">
      <formula1>$H$351058:$H$351063</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H11:AH67"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32 AI65:AI67" xr:uid="{00000000-0002-0000-0100-000020000000}">
      <formula1>$D$351058:$D$351069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67"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67"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67"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32 AM65:AM67" xr:uid="{00000000-0002-0000-0100-000024000000}">
      <formula1>$I$351058:$I$351061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67"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67" xr:uid="{00000000-0002-0000-0100-000026000000}">
      <formula1>$J$351058:$J$351062</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67"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67"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67 AT20 AS21 AT22:AT32"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9 AT33:AT67"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V61 AU11:AU67"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60 AW61 AV62:AV67"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60 AX61 AW62:AW67"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60 AX62:AX67"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67"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69:I69" xr:uid="{00000000-0002-0000-01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2:AG67" xr:uid="{00000000-0002-0000-0100-00001E000000}">
      <formula1>-99999999999</formula1>
      <formula2>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G19:G67"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30 U31 T32:U32 T33:T67" xr:uid="{00000000-0002-0000-0100-000011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3" xr:uid="{3AA4EA4D-8F31-42A2-BBEE-07345765E681}">
      <formula1>$D$351541:$D$351552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3" xr:uid="{80A9AA6E-5E74-44A7-B529-EB1A54202F11}">
      <formula1>$H$351541:$H$351546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3" xr:uid="{84E8A6F1-CD92-47D0-8788-E22BF6E28CE9}">
      <formula1>$D$351541:$D$351552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3" xr:uid="{617F5D9D-91F4-4CBA-90C0-893C8688F7ED}">
      <formula1>$H$351541:$H$351546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3" xr:uid="{CAF95A7A-EE71-4108-8425-B9B4F3B14213}">
      <formula1>$G$351541:$G$351545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3" xr:uid="{BC5524CD-4E2D-401B-AC3E-4489F685FAA4}">
      <formula1>$F$351541:$F$351546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3" xr:uid="{C70ACD49-6FBD-4E54-8C6A-F4389ED5CB9F}">
      <formula1>$E$351541:$E$351545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3" xr:uid="{585F7145-198A-42CE-B234-E834DB4BF9A5}">
      <formula1>$D$351541:$D$351552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3" xr:uid="{EA8677E0-55C3-4387-A809-20120F3CDF2D}">
      <formula1>$A$351541:$A$351543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3" xr:uid="{B240EDF8-A7A4-4DDE-8F07-0CCF31DD1545}">
      <formula1>$C$351541:$C$351572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3" xr:uid="{CCA45772-26F6-45D6-9C09-172DD2CEF3C0}">
      <formula1>$I$351541:$I$351544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3" xr:uid="{A24BEEE9-8622-4AB3-8893-7CEB7A3B6A22}">
      <formula1>$A$351541:$A$351543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4:AM35" xr:uid="{4B271A64-123C-444C-A3F6-A9A2B31BAECC}">
      <formula1>$I$351539:$I$351542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4:AI35" xr:uid="{AF0EB9F4-7296-4C52-BDC8-76E29B32B70A}">
      <formula1>$D$351539:$D$351550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4:AF35" xr:uid="{4F0ACDEB-B41C-4EE9-8923-00302201D090}">
      <formula1>$H$351539:$H$351544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4:AC35" xr:uid="{1A575B25-CFE2-4274-B456-D395C5297089}">
      <formula1>$D$351539:$D$351550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4:Z35" xr:uid="{19A6EEF5-4FAA-4E75-B091-1C51A57BEA73}">
      <formula1>$H$351539:$H$351544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4:Y35" xr:uid="{F562BB13-029E-4724-BFE0-DB8B7E04B768}">
      <formula1>$G$351539:$G$351543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4:V35" xr:uid="{C0E90E85-4B36-4D3B-9094-52F806368AA6}">
      <formula1>$D$351539:$D$351550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4:S35" xr:uid="{312673AC-30E9-4C7B-8553-F60785353DC3}">
      <formula1>$F$351539:$F$351544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4:R35" xr:uid="{79BE5142-ABA7-46BE-8B38-4BFDBA449217}">
      <formula1>$E$351539:$E$351543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4:Q35" xr:uid="{4CF76CAD-97AE-46F8-B942-D9E76D5D4ED8}">
      <formula1>$D$351539:$D$351550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4:O35" xr:uid="{DF3BECD5-CBC3-4E45-A112-C59FD920D1FA}">
      <formula1>$A$351539:$A$351541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4:K35" xr:uid="{D34401E1-9B81-4668-A347-3546C2D1B229}">
      <formula1>$C$351539:$C$351570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4:C35" xr:uid="{72877636-E0AB-4E76-A372-9BB6F21271C5}">
      <formula1>$A$351539:$A$351541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6:AM37" xr:uid="{EDAAE7AC-80E0-4FF2-A2AF-F44C006AC7D4}">
      <formula1>$I$351537:$I$351540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6:AI37" xr:uid="{B950F167-9092-40DC-835E-AE104ABDC9F8}">
      <formula1>$D$351537:$D$351548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6:AF37" xr:uid="{0713FD81-56CF-4715-9AEF-D2048A66A44A}">
      <formula1>$H$351537:$H$351542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6:AC37" xr:uid="{FAA4BD2E-15C6-415D-9CCB-28F07AE76031}">
      <formula1>$D$351537:$D$351548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6:Z37" xr:uid="{0AF595D5-F440-42D3-A815-61019DDBA45A}">
      <formula1>$H$351537:$H$351542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6:Y37" xr:uid="{B94A246A-1737-43D1-99ED-F06BAAB1B8C9}">
      <formula1>$G$351537:$G$351541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6:V37" xr:uid="{C5B6A875-2D8C-4076-9CDC-32437D7F1DA2}">
      <formula1>$D$351537:$D$351548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6:S37" xr:uid="{324832D4-2514-49BE-A91B-DDC455CD9456}">
      <formula1>$F$351537:$F$351542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6:R37" xr:uid="{A893CAE2-3BA6-4C4E-AA99-B4AFF0E88828}">
      <formula1>$E$351537:$E$351541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6:Q37" xr:uid="{9B4B64BE-061B-4935-B505-0663F94DEE81}">
      <formula1>$D$351537:$D$351548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6:O37" xr:uid="{7734F4A6-2795-4E1C-88A6-745D40224011}">
      <formula1>$A$351537:$A$351539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6:K37" xr:uid="{F01195F9-9388-4F3B-AEA4-B43DFC0288B8}">
      <formula1>$C$351537:$C$351568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6:C37" xr:uid="{CBC1491B-F32B-4763-9E8E-7555D07054C4}">
      <formula1>$A$351537:$A$351539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8:AM40" xr:uid="{9690CFCC-A7E0-4493-93E5-B67C6B5542A9}">
      <formula1>$I$351534:$I$351537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8:AI40" xr:uid="{6E21BD02-E02D-467E-B476-4BB6874A246A}">
      <formula1>$D$351534:$D$351545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8:AF40" xr:uid="{E0430613-0BC4-4A6E-AAB5-3CFE9B68AFBA}">
      <formula1>$H$351534:$H$351539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8:AC40" xr:uid="{F9EFF34B-A7AC-40EF-9940-551137E271CB}">
      <formula1>$D$351534:$D$351545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8:Z40" xr:uid="{9AD32C7D-E095-4AD6-80E4-D18557BF6962}">
      <formula1>$H$351534:$H$351539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8:Y40" xr:uid="{AC140179-1EC4-46C7-AF6F-899E791A095D}">
      <formula1>$G$351534:$G$351538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8:V40" xr:uid="{68B05079-4B8D-4EA7-9B9C-7BDA4CBBD7B4}">
      <formula1>$D$351534:$D$351545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8:S40" xr:uid="{D739CB19-B81E-41CE-AFA2-95760A64161A}">
      <formula1>$F$351534:$F$351539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8:R40" xr:uid="{6095A30A-0CD7-4EB5-B7B9-09C0DC16E1A6}">
      <formula1>$E$351534:$E$351538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8:Q40" xr:uid="{CFD64AA8-5110-464C-B655-E22A4D922F08}">
      <formula1>$D$351534:$D$351545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8:O40" xr:uid="{FD6F35DB-1B15-4BB0-BD6D-35D1F6ECD1C9}">
      <formula1>$A$351534:$A$351536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8:K40" xr:uid="{BD0254BA-5E44-4646-B6DD-8BDD458FB555}">
      <formula1>$C$351534:$C$351565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8:C40" xr:uid="{F6835824-721D-4449-A26F-3C224B642B56}">
      <formula1>$A$351534:$A$351536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41:AM42" xr:uid="{DDA19042-D15A-4473-B1F6-8E9C2CF2BA49}">
      <formula1>$I$351532:$I$351535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41:AI42" xr:uid="{FF37B2F0-6EAC-44C3-BE37-B17892AA45DD}">
      <formula1>$D$351532:$D$351543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41:AF42" xr:uid="{8BC8166B-8424-4F13-AF68-AC03225084CD}">
      <formula1>$H$351532:$H$351537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41:AC42" xr:uid="{23C921B8-9775-4D2A-8D0D-465422595578}">
      <formula1>$D$351532:$D$351543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41:Z42" xr:uid="{6061F0C3-5E20-4209-95EE-7AE5E327E4C0}">
      <formula1>$H$351532:$H$351537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41:Y42" xr:uid="{6CAF8BB0-1F35-4DB2-BB2B-56C35FDF9F4D}">
      <formula1>$G$351532:$G$351536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41:V42" xr:uid="{6BD16B6F-9A65-4A47-A3C6-15DCE6D6396F}">
      <formula1>$D$351532:$D$351543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41:S42" xr:uid="{6F101CF9-8783-451A-A4AD-5CF7AB9F786A}">
      <formula1>$F$351532:$F$351537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41:R42" xr:uid="{B85E8EDB-01C2-423D-8A91-32500BC18DD5}">
      <formula1>$E$351532:$E$351536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41:Q42" xr:uid="{5486A52D-903E-453D-B81B-2F00B66BFB98}">
      <formula1>$D$351532:$D$351543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41:O42" xr:uid="{BB28333A-F97E-4FA9-A5EE-9D57C9EAFCD3}">
      <formula1>$A$351532:$A$351534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1:K42" xr:uid="{A9F103BC-F4B0-41A5-A94A-742B52122BF6}">
      <formula1>$C$351532:$C$351563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41:C42" xr:uid="{3A32F77E-9ED3-4EE1-AA23-FF22B536452C}">
      <formula1>$A$351532:$A$351534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43:AM44" xr:uid="{4B3DD223-8B4B-487D-A95A-7224C1F3ED49}">
      <formula1>$I$351530:$I$351533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43:AI44" xr:uid="{4F762B18-D37C-47CF-8965-33296EB00447}">
      <formula1>$D$351530:$D$351541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43:AF44" xr:uid="{0A34BB82-461C-4F33-B1E0-0D933DE717B6}">
      <formula1>$H$351530:$H$351535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43:AC44" xr:uid="{21D5BB51-8694-43D9-AED0-A4324AEF600C}">
      <formula1>$D$351530:$D$351541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43:Z44" xr:uid="{69634DF4-A42D-4B6B-A92F-904126DAE5C0}">
      <formula1>$H$351530:$H$351535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43:Y44" xr:uid="{5E6DC003-30E2-4F70-A927-0C50F0597B62}">
      <formula1>$G$351530:$G$351534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43:V44" xr:uid="{B71DBD12-42C0-4BE6-8CB8-7E6A6C8536F9}">
      <formula1>$D$351530:$D$351541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43:S44" xr:uid="{74C21DCC-28DB-4D83-A4E9-051EFB10692D}">
      <formula1>$F$351530:$F$351535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43:R44" xr:uid="{D71EDC03-5C5D-4B0E-A6F3-C7C595794713}">
      <formula1>$E$351530:$E$351534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43:Q44" xr:uid="{6A6E6F02-6BC0-42B3-9F01-0DC90A9DAAC1}">
      <formula1>$D$351530:$D$351541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43:O44" xr:uid="{18C20D08-20C8-4DD4-A6C6-5F16D29C02A6}">
      <formula1>$A$351530:$A$351532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3:K44" xr:uid="{2444DE3D-B130-4194-9920-D16E04B0D6E4}">
      <formula1>$C$351530:$C$351561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43:C44" xr:uid="{A9B3AF82-6C03-47D3-A04E-EF6E7C64E897}">
      <formula1>$A$351530:$A$351532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45:AM46" xr:uid="{99DC4D25-5CB3-4DA3-AA05-08EA6E21AF6E}">
      <formula1>$I$351528:$I$351531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45:AI46" xr:uid="{DD5D2915-2889-41C2-B62B-F7FCFDDE567E}">
      <formula1>$D$351528:$D$351539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45:AF46" xr:uid="{F256BAFE-71E7-47B4-8334-63A7702F7A13}">
      <formula1>$H$351528:$H$351533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45:AC46" xr:uid="{4E583BFB-2217-4DB7-A994-1D8666F8DE5D}">
      <formula1>$D$351528:$D$351539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45:Z46" xr:uid="{886B2BEF-5784-4064-9773-E00AD51575B6}">
      <formula1>$H$351528:$H$351533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45:Y46" xr:uid="{4CCE5DF6-F26F-4686-BAD2-47696F4BFCA8}">
      <formula1>$G$351528:$G$351532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45:V46" xr:uid="{6BBD377C-04AF-4CB6-BFD6-68834CD660FE}">
      <formula1>$D$351528:$D$351539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45:S46" xr:uid="{3DB314B1-F1FF-4ACC-A310-DF868C2FE1A2}">
      <formula1>$F$351528:$F$351533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45:R46" xr:uid="{94408B9E-D203-4F36-B9E3-C99A147011E2}">
      <formula1>$E$351528:$E$351532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45:Q46" xr:uid="{60B17EE0-3F68-4246-9894-AC4A590B9196}">
      <formula1>$D$351528:$D$351539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45:O46" xr:uid="{A671F7F3-EE80-40ED-9333-B2E73D9E0515}">
      <formula1>$A$351528:$A$351530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5:K46" xr:uid="{B2E76BF6-4ACD-4964-8CA2-AD93B8722978}">
      <formula1>$C$351528:$C$351559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45:C46" xr:uid="{2029EEFF-AF50-4E22-8EBB-E7E86EE98838}">
      <formula1>$A$351528:$A$351530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47:AM48" xr:uid="{17C894AC-DEC5-451C-BE26-76D3CFDD4AAC}">
      <formula1>$I$351526:$I$351529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47:AI48" xr:uid="{9D412AAE-EBCF-4C5E-A355-F4750C150055}">
      <formula1>$D$351526:$D$351537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47:AF48" xr:uid="{EA424F04-8FC2-4A56-94C9-1B508484D75D}">
      <formula1>$H$351526:$H$351531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47:AC48" xr:uid="{89E6CA7A-D77F-41A5-93D2-A3FF0DCF83CA}">
      <formula1>$D$351526:$D$351537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47:Z48" xr:uid="{3C9F6134-B716-4B3D-B98D-D1945BC6DAF6}">
      <formula1>$H$351526:$H$351531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47:Y48" xr:uid="{10FBE922-DA27-4904-960F-2B07EB96A621}">
      <formula1>$G$351526:$G$351530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47:V48" xr:uid="{410B894A-82A7-4F17-89AF-5B7EE5BD781E}">
      <formula1>$D$351526:$D$351537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47:S48" xr:uid="{35D2EEE2-0138-45F7-9E66-9ACF1B86878C}">
      <formula1>$F$351526:$F$351531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47:R48" xr:uid="{770C6C6B-73FC-48F4-AFE7-8F1D08CF6E20}">
      <formula1>$E$351526:$E$351530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47:Q48" xr:uid="{42E6F369-69B0-42CE-9E0D-E016704AD89A}">
      <formula1>$D$351526:$D$351537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47:O48" xr:uid="{93985BCA-A859-42F6-AA95-92318FA70AF6}">
      <formula1>$A$351526:$A$351528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7:K48" xr:uid="{338F4576-4A24-475C-9631-E68238A5499E}">
      <formula1>$C$351526:$C$351557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47:C48" xr:uid="{047A61DE-4A08-479F-B732-B1240BD95DAA}">
      <formula1>$A$351526:$A$351528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49:AM50" xr:uid="{EC4D92D6-412B-4A97-BE78-E8FD863EBE9E}">
      <formula1>$I$351524:$I$351527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49:AI50" xr:uid="{5C6BCB13-CCB3-4FAA-BEC9-5ABE95B211D5}">
      <formula1>$D$351524:$D$351535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49:AF50" xr:uid="{92315B06-941D-4F73-943B-D3190987E09F}">
      <formula1>$H$351524:$H$351529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49:AC50" xr:uid="{D6A38AA7-9B96-42CA-818C-5E3D916C022A}">
      <formula1>$D$351524:$D$351535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49:Z50" xr:uid="{41FD031D-A8C2-442D-90E0-5DC3FDD2924A}">
      <formula1>$H$351524:$H$351529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49:Y50" xr:uid="{8E90BC8E-7721-424D-890A-054248D46CAC}">
      <formula1>$G$351524:$G$351528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49:V50" xr:uid="{E500CC54-8D55-4651-A682-34A849F53EA8}">
      <formula1>$D$351524:$D$351535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49:S50" xr:uid="{59FD9B2C-43AA-4581-80AF-EE04441017EC}">
      <formula1>$F$351524:$F$351529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49:R50" xr:uid="{04C18EA6-CFF8-4C77-A8BD-0BB441E347EA}">
      <formula1>$E$351524:$E$351528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49:Q50" xr:uid="{7A0557E9-C11F-4343-99AB-68B7EDC70F9A}">
      <formula1>$D$351524:$D$351535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49:O50" xr:uid="{FF051B73-22B0-4AFD-9737-BECB2FE2C5BC}">
      <formula1>$A$351524:$A$351526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9:K50" xr:uid="{52C5A056-BF46-40DA-BBE1-6F43FE5406CB}">
      <formula1>$C$351524:$C$351555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49:C50" xr:uid="{DAA7DE67-9E8D-4BC0-93ED-BA7DB2023623}">
      <formula1>$A$351524:$A$351526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1:AM52" xr:uid="{6B3109E6-68FB-4455-A6D0-74038DE9358F}">
      <formula1>$I$351522:$I$351525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1:AI52" xr:uid="{EA6068F6-1CC8-406A-9886-555A2EA97C49}">
      <formula1>$D$351522:$D$351533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1:AF52" xr:uid="{26EE546A-1FB7-424C-A561-D6C2EFA0F4EB}">
      <formula1>$H$351522:$H$351527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1:AC52" xr:uid="{23C1A737-45E0-4195-8397-F103C45222CD}">
      <formula1>$D$351522:$D$351533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1:Z52" xr:uid="{C897AD3A-F080-4ABD-9975-B6F7B8BBBA4E}">
      <formula1>$H$351522:$H$351527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1:Y52" xr:uid="{31E0CA17-4B5C-4D92-98A4-04BC9F814E2F}">
      <formula1>$G$351522:$G$351526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1:V52" xr:uid="{7872E82B-EF69-455E-A2F8-655847899F90}">
      <formula1>$D$351522:$D$351533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1:S52" xr:uid="{C5F181C3-71D4-488A-BB92-A45C812E8240}">
      <formula1>$F$351522:$F$351527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1:R52" xr:uid="{B3CEA021-CB80-418D-9AA9-3A58FF0F5A99}">
      <formula1>$E$351522:$E$351526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1:Q52" xr:uid="{5722C7C6-C16C-4F63-8078-8600A0F11DF0}">
      <formula1>$D$351522:$D$351533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1:O52" xr:uid="{4F46D583-3B70-448D-97AB-AAAB9EE1CEE8}">
      <formula1>$A$351522:$A$351524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1:K52" xr:uid="{A71C6B0A-BF97-4DE2-89CD-CDBAC15CFF4B}">
      <formula1>$C$351522:$C$351553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1:C52" xr:uid="{7F006973-8841-4C47-A0D1-9DB955C46B72}">
      <formula1>$A$351522:$A$351524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3:AM54" xr:uid="{6DB90E1E-FFD6-486C-94F4-8013BA24D56A}">
      <formula1>$I$351520:$I$351523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3:AI54" xr:uid="{C8A1CD54-7013-464C-A172-2BEEF8926C9B}">
      <formula1>$D$351520:$D$351531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3:AF54" xr:uid="{127E7509-FA54-43EC-8906-38BB0C23354D}">
      <formula1>$H$351520:$H$351525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3:AC54" xr:uid="{77387232-A2EB-4963-A906-965DA2CBCBF0}">
      <formula1>$D$351520:$D$351531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3:Z54" xr:uid="{10515333-7EAA-4160-A0A1-514E49D04BF5}">
      <formula1>$H$351520:$H$351525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3:Y54" xr:uid="{6715D539-C927-4CE9-A4FB-00BE5616BC28}">
      <formula1>$G$351520:$G$351524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3:V54" xr:uid="{AA0A3051-D1A5-432A-B42B-2D75544EC8EB}">
      <formula1>$D$351520:$D$351531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3:S54" xr:uid="{1C27C17A-3933-476D-9093-730CEE9CB37F}">
      <formula1>$F$351520:$F$351525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3:R54" xr:uid="{E0CCF65E-2586-4A54-BE19-53E41019708E}">
      <formula1>$E$351520:$E$351524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3:Q54" xr:uid="{36CBFD8C-D9DD-4B93-963F-FAB25CA081C7}">
      <formula1>$D$351520:$D$351531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3:O54" xr:uid="{22323AA4-27CA-459A-8C3E-1066C1ACD77A}">
      <formula1>$A$351520:$A$351522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3:K54" xr:uid="{3F709531-0844-420E-A651-78E607A98054}">
      <formula1>$C$351520:$C$351551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3:C54" xr:uid="{F72F03A3-DD8B-4A7E-95FB-8A3926A6579B}">
      <formula1>$A$351520:$A$351522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5:AM56 AM58" xr:uid="{6089E10D-37A2-4769-A803-CCDAA180E23C}">
      <formula1>$I$351518:$I$351521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5:AI56 AI58" xr:uid="{7819CDBD-BB22-414F-A7A6-95369577FC87}">
      <formula1>$D$351518:$D$351529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5:AF56 AF58" xr:uid="{F2DE03DC-DD7B-4965-9752-858C3C24F7C2}">
      <formula1>$H$351518:$H$351523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5:AC56 AC58" xr:uid="{D6105F24-A7C4-4379-92F8-F610C04FDC3F}">
      <formula1>$D$351518:$D$351529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5:Z56 Z58" xr:uid="{42D760DE-EE0B-45FA-9239-CA1C7C2254C5}">
      <formula1>$H$351518:$H$351523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5:Y56 Y58" xr:uid="{C2542C5F-A5B0-4FF6-BCF9-EE8DBDE8E514}">
      <formula1>$G$351518:$G$351522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5:V56 V58" xr:uid="{D4B4B5ED-4243-4111-AB63-AE1836C27929}">
      <formula1>$D$351518:$D$351529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5:S56 S58" xr:uid="{A21F6258-C63F-4843-99E7-A512B34FE892}">
      <formula1>$F$351518:$F$351523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5:R56 R58" xr:uid="{9334FD53-CE90-4432-8180-26195D289FE3}">
      <formula1>$E$351518:$E$351522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5:Q56 Q58" xr:uid="{91156F2D-2EB4-4145-B838-D63ECE1F2E80}">
      <formula1>$D$351518:$D$351529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5:O56 O58" xr:uid="{62EF6978-EEF3-48C9-B6AD-B5803E7EEF16}">
      <formula1>$A$351518:$A$351520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5:K56 K58" xr:uid="{D570AF76-7A06-4392-9FC0-849341B63440}">
      <formula1>$C$351518:$C$351549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5:C56 C58" xr:uid="{5D1A9298-2605-4F8C-AD5D-0CF68C22CC8E}">
      <formula1>$A$351518:$A$351520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7" xr:uid="{0E2DDB86-EFBF-43F7-9488-6BBF192153BE}">
      <formula1>$I$351516:$I$351519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7" xr:uid="{12F80D09-66D9-4A22-B41E-2042F60756A2}">
      <formula1>$D$351516:$D$351527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7" xr:uid="{963AA0B2-C49D-48BF-8BE0-78891A176ECC}">
      <formula1>$H$351516:$H$351521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7" xr:uid="{BC7A5EE3-BD1B-4596-912D-3839D00EB859}">
      <formula1>$D$351516:$D$351527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7" xr:uid="{4002978C-7D6B-481B-8BA7-ED19556D5C4B}">
      <formula1>$H$351516:$H$351521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7" xr:uid="{6AEB6F1E-894A-45B5-BDC5-DA93212494FD}">
      <formula1>$G$351516:$G$351520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7" xr:uid="{D8E98622-777F-4356-834C-42761DEED13B}">
      <formula1>$D$351516:$D$351527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7" xr:uid="{01D765C8-5296-4A08-BE69-2458D9DDF572}">
      <formula1>$F$351516:$F$351521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7" xr:uid="{79D558F1-FB23-4178-B5E1-D5D57BC74C6A}">
      <formula1>$E$351516:$E$351520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7" xr:uid="{519FB199-6B33-4012-977A-76EF04EAA911}">
      <formula1>$D$351516:$D$351527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7" xr:uid="{4C89AD96-7683-41D4-99A4-D3963E98BC79}">
      <formula1>$A$351516:$A$351518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7" xr:uid="{DE53F1EE-14AE-4398-A9B8-16B990E3AEFD}">
      <formula1>$C$351516:$C$351547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7" xr:uid="{C05F764C-BD99-4EFD-9325-33C9E38A907D}">
      <formula1>$A$351516:$A$351518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9:AM61" xr:uid="{383E565D-1BF9-45CF-8957-3D75A087D4C9}">
      <formula1>$I$351513:$I$351516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9:AI61" xr:uid="{0D117198-CE0B-465E-B7CB-A21D787C7F2D}">
      <formula1>$D$351513:$D$351524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9:AF61" xr:uid="{D41A6C9A-FEFD-4244-8344-387E98177A98}">
      <formula1>$H$351513:$H$351518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9:AC61" xr:uid="{18BC6A6C-8576-4D35-8B90-6601631FC4D1}">
      <formula1>$D$351513:$D$351524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9:Z61" xr:uid="{20364AD2-0BE5-4D71-9494-63F2181DFCCB}">
      <formula1>$H$351513:$H$351518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9:Y61" xr:uid="{62307C40-E08E-4D73-B126-2D8CE4FCA67F}">
      <formula1>$G$351513:$G$351517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9:V61" xr:uid="{6E4D12A2-BBDB-4148-887D-0BFC38C696BB}">
      <formula1>$D$351513:$D$351524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9:S61" xr:uid="{8421818E-0C1B-4ED6-9CE9-2308C01445FA}">
      <formula1>$F$351513:$F$351518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9:R61" xr:uid="{760F376C-19BC-410E-9440-7E2E6F0870D1}">
      <formula1>$E$351513:$E$351517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9:Q61" xr:uid="{9F218CCF-7610-43A4-8DB5-E65F1E71FB80}">
      <formula1>$D$351513:$D$351524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9:O61" xr:uid="{5169A602-A61A-40F9-ABEE-AB878A4B2FF9}">
      <formula1>$A$351513:$A$351515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9:K61" xr:uid="{8D323DD5-BF0F-4AC2-8035-5A1D0B89AD12}">
      <formula1>$C$351513:$C$351544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9:C61" xr:uid="{D06D53DE-2548-458F-92B4-FB7DE3EC31B5}">
      <formula1>$A$351513:$A$351515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2:AM64" xr:uid="{672D5FAF-95CE-4F1A-A36F-EDEEE470E20A}">
      <formula1>$I$351510:$I$351513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2:AI64" xr:uid="{87BB2A90-2D66-490C-B7D5-218EB7C117C2}">
      <formula1>$D$351510:$D$351521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2:AF64" xr:uid="{9511BE08-DB6E-4410-A4AC-285E4EFC1338}">
      <formula1>$H$351510:$H$351515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2:AC64" xr:uid="{19CF8D16-428C-4820-97D3-194E5AF245C3}">
      <formula1>$D$351510:$D$351521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2:Z64" xr:uid="{6F995F00-8387-48CA-AA43-C1779D8403DE}">
      <formula1>$H$351510:$H$351515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2:Y64" xr:uid="{E1A4C60F-B86C-44BB-86A3-4052E7BC2E82}">
      <formula1>$G$351510:$G$351514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2:V64" xr:uid="{8F040BFE-AF6A-4295-8D9F-46F035D83B43}">
      <formula1>$D$351510:$D$351521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2:S64" xr:uid="{25D958CD-58F5-4C8C-83F6-6A219FEB012D}">
      <formula1>$F$351510:$F$351515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2:R64" xr:uid="{4EF59B84-EEDE-4A12-A177-575AC2794CCB}">
      <formula1>$E$351510:$E$351514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2:Q64" xr:uid="{689D0CAB-AF31-4EDE-BD19-7799B15313A0}">
      <formula1>$D$351510:$D$351521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2:O64" xr:uid="{CC8BE53C-21CC-4B03-A30E-134405EEC461}">
      <formula1>$A$351510:$A$351512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2:K64" xr:uid="{B6B4C876-627A-497D-8B11-D290A0AA51FE}">
      <formula1>$C$351510:$C$351541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62:C64" xr:uid="{BB49EFF0-5B98-434D-B6BD-F660D37FC28D}">
      <formula1>$A$351510:$A$351512</formula1>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20 AS22:AS67 AR21" xr:uid="{00000000-0002-0000-0100-00002A000000}">
      <formula1>1900/1/1</formula1>
      <formula2>3000/1/1</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9"/>
  <sheetViews>
    <sheetView topLeftCell="A28" workbookViewId="0">
      <selection activeCell="C35" sqref="C35"/>
    </sheetView>
  </sheetViews>
  <sheetFormatPr baseColWidth="10" defaultColWidth="8.7109375" defaultRowHeight="15" x14ac:dyDescent="0.25"/>
  <cols>
    <col min="2" max="2" width="21" customWidth="1"/>
    <col min="3" max="3" width="32" customWidth="1"/>
    <col min="4" max="4" width="19" customWidth="1"/>
    <col min="5" max="5" width="29" customWidth="1"/>
    <col min="6" max="6" width="21" customWidth="1"/>
    <col min="7" max="7" width="50" customWidth="1"/>
    <col min="8" max="8" width="30" customWidth="1"/>
    <col min="9" max="9" width="29.140625" customWidth="1"/>
    <col min="10" max="10" width="34" customWidth="1"/>
    <col min="11" max="11" width="30" customWidth="1"/>
    <col min="12" max="12" width="6" customWidth="1"/>
    <col min="13" max="13" width="19.140625"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57" x14ac:dyDescent="0.25">
      <c r="B1" s="1" t="s">
        <v>0</v>
      </c>
      <c r="C1" s="1">
        <v>59</v>
      </c>
      <c r="D1" s="1" t="s">
        <v>1</v>
      </c>
    </row>
    <row r="2" spans="1:57" x14ac:dyDescent="0.25">
      <c r="B2" s="1" t="s">
        <v>2</v>
      </c>
      <c r="C2" s="1">
        <v>425</v>
      </c>
      <c r="D2" s="1" t="s">
        <v>334</v>
      </c>
    </row>
    <row r="3" spans="1:57" x14ac:dyDescent="0.25">
      <c r="B3" s="1" t="s">
        <v>4</v>
      </c>
      <c r="C3" s="1">
        <v>1</v>
      </c>
    </row>
    <row r="4" spans="1:57" x14ac:dyDescent="0.25">
      <c r="B4" s="1" t="s">
        <v>5</v>
      </c>
      <c r="C4" s="1">
        <v>405</v>
      </c>
    </row>
    <row r="5" spans="1:57" x14ac:dyDescent="0.25">
      <c r="B5" s="1" t="s">
        <v>6</v>
      </c>
      <c r="C5" s="5">
        <v>44804</v>
      </c>
    </row>
    <row r="6" spans="1:57" x14ac:dyDescent="0.25">
      <c r="B6" s="1" t="s">
        <v>7</v>
      </c>
      <c r="C6" s="1">
        <v>1</v>
      </c>
      <c r="D6" s="1" t="s">
        <v>8</v>
      </c>
    </row>
    <row r="8" spans="1:57" x14ac:dyDescent="0.25">
      <c r="A8" s="1" t="s">
        <v>9</v>
      </c>
      <c r="B8" s="26" t="s">
        <v>335</v>
      </c>
      <c r="C8" s="27"/>
      <c r="D8" s="27"/>
      <c r="E8" s="27"/>
      <c r="F8" s="27"/>
      <c r="G8" s="27"/>
      <c r="H8" s="27"/>
      <c r="I8" s="27"/>
      <c r="J8" s="27"/>
      <c r="K8" s="27"/>
      <c r="L8" s="27"/>
      <c r="M8" s="27"/>
      <c r="N8" s="27"/>
      <c r="O8" s="27"/>
      <c r="P8" s="27"/>
      <c r="Q8" s="27"/>
      <c r="R8" s="27"/>
      <c r="S8" s="27"/>
      <c r="T8" s="27"/>
      <c r="U8" s="27"/>
    </row>
    <row r="9" spans="1:57"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57" ht="15.75" thickBot="1" x14ac:dyDescent="0.3">
      <c r="C10" s="1" t="s">
        <v>11</v>
      </c>
      <c r="D10" s="1" t="s">
        <v>12</v>
      </c>
      <c r="E10" s="1" t="s">
        <v>336</v>
      </c>
      <c r="F10" s="1" t="s">
        <v>337</v>
      </c>
      <c r="G10" s="1" t="s">
        <v>15</v>
      </c>
      <c r="H10" s="1" t="s">
        <v>16</v>
      </c>
      <c r="I10" s="1" t="s">
        <v>17</v>
      </c>
      <c r="J10" s="1" t="s">
        <v>338</v>
      </c>
      <c r="K10" s="1" t="s">
        <v>29</v>
      </c>
      <c r="L10" s="1" t="s">
        <v>30</v>
      </c>
      <c r="M10" s="1" t="s">
        <v>31</v>
      </c>
      <c r="N10" s="1" t="s">
        <v>32</v>
      </c>
      <c r="O10" s="1" t="s">
        <v>33</v>
      </c>
      <c r="P10" s="1" t="s">
        <v>34</v>
      </c>
      <c r="Q10" s="1" t="s">
        <v>35</v>
      </c>
      <c r="R10" s="1" t="s">
        <v>339</v>
      </c>
      <c r="S10" s="1" t="s">
        <v>340</v>
      </c>
      <c r="T10" s="1" t="s">
        <v>341</v>
      </c>
      <c r="U10" s="1" t="s">
        <v>65</v>
      </c>
    </row>
    <row r="11" spans="1:57" ht="15.75" thickBot="1" x14ac:dyDescent="0.3">
      <c r="A11" s="15">
        <v>1</v>
      </c>
      <c r="B11" s="11" t="s">
        <v>66</v>
      </c>
      <c r="C11" s="4" t="s">
        <v>69</v>
      </c>
      <c r="D11" s="4" t="s">
        <v>67</v>
      </c>
      <c r="E11" s="4" t="s">
        <v>342</v>
      </c>
      <c r="F11" s="4">
        <v>94578</v>
      </c>
      <c r="G11" s="4" t="s">
        <v>384</v>
      </c>
      <c r="H11" s="4">
        <v>52714457</v>
      </c>
      <c r="I11" s="4" t="s">
        <v>443</v>
      </c>
      <c r="J11" s="3">
        <v>44785</v>
      </c>
      <c r="K11" s="4" t="s">
        <v>86</v>
      </c>
      <c r="L11" s="4" t="s">
        <v>75</v>
      </c>
      <c r="M11" s="4"/>
      <c r="N11" s="4">
        <v>81700083</v>
      </c>
      <c r="O11" s="4" t="s">
        <v>73</v>
      </c>
      <c r="P11" s="4" t="s">
        <v>67</v>
      </c>
      <c r="Q11" s="4" t="s">
        <v>555</v>
      </c>
      <c r="R11" s="4" t="s">
        <v>556</v>
      </c>
      <c r="S11" s="4">
        <v>437140.82</v>
      </c>
      <c r="T11" s="4">
        <v>140</v>
      </c>
      <c r="U11" s="4" t="s">
        <v>67</v>
      </c>
      <c r="V11" s="14"/>
      <c r="W11" s="14"/>
      <c r="X11" s="14"/>
      <c r="Y11" s="14"/>
      <c r="Z11" s="14"/>
      <c r="AA11" s="14"/>
      <c r="AB11" s="14"/>
      <c r="AC11" s="14"/>
      <c r="AD11" s="13"/>
      <c r="AE11" s="14"/>
      <c r="AF11" s="14"/>
      <c r="AG11" s="14"/>
      <c r="AH11" s="14"/>
      <c r="AI11" s="14"/>
      <c r="AJ11" s="14"/>
      <c r="AK11" s="14"/>
      <c r="AL11" s="14"/>
      <c r="AM11" s="14"/>
      <c r="AN11" s="14"/>
      <c r="AO11" s="14"/>
      <c r="AP11" s="14"/>
      <c r="AQ11" s="14"/>
      <c r="AR11" s="14"/>
      <c r="AS11" s="14"/>
      <c r="AT11" s="14"/>
      <c r="AU11" s="14"/>
      <c r="AV11" s="14"/>
      <c r="AW11" s="14"/>
      <c r="AX11" s="13"/>
      <c r="AY11" s="13"/>
      <c r="AZ11" s="13"/>
      <c r="BA11" s="14"/>
      <c r="BB11" s="14"/>
      <c r="BC11" s="14"/>
      <c r="BD11" s="14"/>
      <c r="BE11" s="14"/>
    </row>
    <row r="12" spans="1:57" ht="15.75" thickBot="1" x14ac:dyDescent="0.3">
      <c r="A12" s="15">
        <v>2</v>
      </c>
      <c r="B12" s="11" t="s">
        <v>561</v>
      </c>
      <c r="C12" s="4" t="s">
        <v>69</v>
      </c>
      <c r="D12" s="4" t="s">
        <v>67</v>
      </c>
      <c r="E12" s="4" t="s">
        <v>342</v>
      </c>
      <c r="F12" s="4">
        <v>94579</v>
      </c>
      <c r="G12" s="4" t="s">
        <v>384</v>
      </c>
      <c r="H12" s="4">
        <v>52714457</v>
      </c>
      <c r="I12" s="4" t="s">
        <v>443</v>
      </c>
      <c r="J12" s="3">
        <v>44785</v>
      </c>
      <c r="K12" s="4" t="s">
        <v>86</v>
      </c>
      <c r="L12" s="4" t="s">
        <v>75</v>
      </c>
      <c r="M12" s="4"/>
      <c r="N12" s="4">
        <v>81700083</v>
      </c>
      <c r="O12" s="4" t="s">
        <v>73</v>
      </c>
      <c r="P12" s="4" t="s">
        <v>67</v>
      </c>
      <c r="Q12" s="4" t="s">
        <v>555</v>
      </c>
      <c r="R12" s="4" t="s">
        <v>556</v>
      </c>
      <c r="S12" s="4">
        <v>437140.82</v>
      </c>
      <c r="T12" s="4">
        <v>140</v>
      </c>
      <c r="U12" s="4" t="s">
        <v>67</v>
      </c>
      <c r="V12" s="14"/>
      <c r="W12" s="14"/>
      <c r="X12" s="14"/>
      <c r="Y12" s="14"/>
      <c r="Z12" s="14"/>
      <c r="AA12" s="14"/>
      <c r="AB12" s="14"/>
      <c r="AC12" s="14"/>
      <c r="AD12" s="13"/>
      <c r="AE12" s="14"/>
      <c r="AF12" s="14"/>
      <c r="AG12" s="14"/>
      <c r="AH12" s="14"/>
      <c r="AI12" s="14"/>
      <c r="AJ12" s="14"/>
      <c r="AK12" s="14"/>
      <c r="AL12" s="14"/>
      <c r="AM12" s="14"/>
      <c r="AN12" s="14"/>
      <c r="AO12" s="14"/>
      <c r="AP12" s="14"/>
      <c r="AQ12" s="14"/>
      <c r="AR12" s="14"/>
      <c r="AS12" s="14"/>
      <c r="AT12" s="14"/>
      <c r="AU12" s="14"/>
      <c r="AV12" s="14"/>
      <c r="AW12" s="14"/>
      <c r="AX12" s="13"/>
      <c r="AY12" s="13"/>
      <c r="AZ12" s="13"/>
      <c r="BA12" s="14"/>
      <c r="BB12" s="14"/>
      <c r="BC12" s="14"/>
      <c r="BD12" s="14"/>
      <c r="BE12" s="14"/>
    </row>
    <row r="13" spans="1:57" ht="15.75" thickBot="1" x14ac:dyDescent="0.3">
      <c r="A13" s="15">
        <v>3</v>
      </c>
      <c r="B13" s="11" t="s">
        <v>256</v>
      </c>
      <c r="C13" s="4" t="s">
        <v>69</v>
      </c>
      <c r="D13" s="4" t="s">
        <v>67</v>
      </c>
      <c r="E13" s="4" t="s">
        <v>342</v>
      </c>
      <c r="F13" s="4">
        <v>94580</v>
      </c>
      <c r="G13" s="4" t="s">
        <v>384</v>
      </c>
      <c r="H13" s="4">
        <v>52714457</v>
      </c>
      <c r="I13" s="4" t="s">
        <v>443</v>
      </c>
      <c r="J13" s="3">
        <v>44785</v>
      </c>
      <c r="K13" s="4" t="s">
        <v>86</v>
      </c>
      <c r="L13" s="4" t="s">
        <v>75</v>
      </c>
      <c r="M13" s="4"/>
      <c r="N13" s="4">
        <v>80501890</v>
      </c>
      <c r="O13" s="4" t="s">
        <v>125</v>
      </c>
      <c r="P13" s="4" t="s">
        <v>67</v>
      </c>
      <c r="Q13" s="4" t="s">
        <v>557</v>
      </c>
      <c r="R13" s="4" t="s">
        <v>556</v>
      </c>
      <c r="S13" s="4">
        <v>6590738.3600000003</v>
      </c>
      <c r="T13" s="4">
        <v>140</v>
      </c>
      <c r="U13" s="4" t="s">
        <v>67</v>
      </c>
      <c r="V13" s="14"/>
      <c r="W13" s="14"/>
      <c r="X13" s="14"/>
      <c r="Y13" s="14"/>
      <c r="Z13" s="14"/>
      <c r="AA13" s="14"/>
      <c r="AB13" s="14"/>
      <c r="AC13" s="14"/>
      <c r="AD13" s="13"/>
      <c r="AE13" s="14"/>
      <c r="AF13" s="14"/>
      <c r="AG13" s="14"/>
      <c r="AH13" s="14"/>
      <c r="AI13" s="14"/>
      <c r="AJ13" s="14"/>
      <c r="AK13" s="14"/>
      <c r="AL13" s="14"/>
      <c r="AM13" s="14"/>
      <c r="AN13" s="14"/>
      <c r="AO13" s="14"/>
      <c r="AP13" s="14"/>
      <c r="AQ13" s="14"/>
      <c r="AR13" s="14"/>
      <c r="AS13" s="14"/>
      <c r="AT13" s="14"/>
      <c r="AU13" s="14"/>
      <c r="AV13" s="14"/>
      <c r="AW13" s="14"/>
      <c r="AX13" s="13"/>
      <c r="AY13" s="13"/>
      <c r="AZ13" s="13"/>
      <c r="BA13" s="14"/>
      <c r="BB13" s="14"/>
      <c r="BC13" s="14"/>
      <c r="BD13" s="14"/>
      <c r="BE13" s="14"/>
    </row>
    <row r="14" spans="1:57" ht="15.75" thickBot="1" x14ac:dyDescent="0.3">
      <c r="A14" s="15">
        <v>4</v>
      </c>
      <c r="B14" s="11" t="s">
        <v>562</v>
      </c>
      <c r="C14" s="4" t="s">
        <v>69</v>
      </c>
      <c r="D14" s="4" t="s">
        <v>67</v>
      </c>
      <c r="E14" s="4" t="s">
        <v>342</v>
      </c>
      <c r="F14" s="4">
        <v>94670</v>
      </c>
      <c r="G14" s="4" t="s">
        <v>384</v>
      </c>
      <c r="H14" s="4">
        <v>52714457</v>
      </c>
      <c r="I14" s="4" t="s">
        <v>443</v>
      </c>
      <c r="J14" s="3">
        <v>44790</v>
      </c>
      <c r="K14" s="4" t="s">
        <v>86</v>
      </c>
      <c r="L14" s="4" t="s">
        <v>75</v>
      </c>
      <c r="M14" s="4"/>
      <c r="N14" s="4">
        <v>90031534</v>
      </c>
      <c r="O14" s="4" t="s">
        <v>130</v>
      </c>
      <c r="P14" s="4" t="s">
        <v>67</v>
      </c>
      <c r="Q14" s="4" t="s">
        <v>558</v>
      </c>
      <c r="R14" s="4" t="s">
        <v>556</v>
      </c>
      <c r="S14" s="4">
        <v>222019.26</v>
      </c>
      <c r="T14" s="4">
        <v>140</v>
      </c>
      <c r="U14" s="4" t="s">
        <v>67</v>
      </c>
      <c r="V14" s="14"/>
      <c r="W14" s="14"/>
      <c r="X14" s="14"/>
      <c r="Y14" s="14"/>
      <c r="Z14" s="14"/>
      <c r="AA14" s="14"/>
      <c r="AB14" s="14"/>
      <c r="AC14" s="14"/>
      <c r="AD14" s="13"/>
      <c r="AE14" s="14"/>
      <c r="AF14" s="14"/>
      <c r="AG14" s="14"/>
      <c r="AH14" s="14"/>
      <c r="AI14" s="14"/>
      <c r="AJ14" s="14"/>
      <c r="AK14" s="14"/>
      <c r="AL14" s="14"/>
      <c r="AM14" s="14"/>
      <c r="AN14" s="14"/>
      <c r="AO14" s="14"/>
      <c r="AP14" s="14"/>
      <c r="AQ14" s="14"/>
      <c r="AR14" s="14"/>
      <c r="AS14" s="14"/>
      <c r="AT14" s="14"/>
      <c r="AU14" s="14"/>
      <c r="AV14" s="14"/>
      <c r="AW14" s="14"/>
      <c r="AX14" s="13"/>
      <c r="AY14" s="13"/>
      <c r="AZ14" s="13"/>
      <c r="BA14" s="14"/>
      <c r="BB14" s="14"/>
      <c r="BC14" s="14"/>
      <c r="BD14" s="14"/>
      <c r="BE14" s="14"/>
    </row>
    <row r="15" spans="1:57" ht="15.75" thickBot="1" x14ac:dyDescent="0.3">
      <c r="A15" s="15">
        <v>5</v>
      </c>
      <c r="B15" s="11" t="s">
        <v>267</v>
      </c>
      <c r="C15" s="4" t="s">
        <v>69</v>
      </c>
      <c r="D15" s="4" t="s">
        <v>67</v>
      </c>
      <c r="E15" s="4" t="s">
        <v>342</v>
      </c>
      <c r="F15" s="4">
        <v>94675</v>
      </c>
      <c r="G15" s="4" t="s">
        <v>384</v>
      </c>
      <c r="H15" s="4">
        <v>52714457</v>
      </c>
      <c r="I15" s="4" t="s">
        <v>443</v>
      </c>
      <c r="J15" s="3">
        <v>44790</v>
      </c>
      <c r="K15" s="4" t="s">
        <v>86</v>
      </c>
      <c r="L15" s="4" t="s">
        <v>75</v>
      </c>
      <c r="M15" s="4"/>
      <c r="N15" s="4">
        <v>90031534</v>
      </c>
      <c r="O15" s="4" t="s">
        <v>130</v>
      </c>
      <c r="P15" s="4" t="s">
        <v>67</v>
      </c>
      <c r="Q15" s="4" t="s">
        <v>558</v>
      </c>
      <c r="R15" s="4" t="s">
        <v>556</v>
      </c>
      <c r="S15" s="4">
        <v>444038.53</v>
      </c>
      <c r="T15" s="4">
        <v>140</v>
      </c>
      <c r="U15" s="4" t="s">
        <v>67</v>
      </c>
      <c r="V15" s="14"/>
      <c r="W15" s="14"/>
      <c r="X15" s="14"/>
      <c r="Y15" s="14"/>
      <c r="Z15" s="14"/>
      <c r="AA15" s="14"/>
      <c r="AB15" s="14"/>
      <c r="AC15" s="14"/>
      <c r="AD15" s="13"/>
      <c r="AE15" s="14"/>
      <c r="AF15" s="14"/>
      <c r="AG15" s="14"/>
      <c r="AH15" s="14"/>
      <c r="AI15" s="14"/>
      <c r="AJ15" s="14"/>
      <c r="AK15" s="14"/>
      <c r="AL15" s="14"/>
      <c r="AM15" s="14"/>
      <c r="AN15" s="14"/>
      <c r="AO15" s="14"/>
      <c r="AP15" s="14"/>
      <c r="AQ15" s="14"/>
      <c r="AR15" s="14"/>
      <c r="AS15" s="14"/>
      <c r="AT15" s="14"/>
      <c r="AU15" s="14"/>
      <c r="AV15" s="14"/>
      <c r="AW15" s="14"/>
      <c r="AX15" s="13"/>
      <c r="AY15" s="13"/>
      <c r="AZ15" s="13"/>
      <c r="BA15" s="14"/>
      <c r="BB15" s="14"/>
      <c r="BC15" s="14"/>
      <c r="BD15" s="14"/>
      <c r="BE15" s="14"/>
    </row>
    <row r="16" spans="1:57" ht="15.75" thickBot="1" x14ac:dyDescent="0.3">
      <c r="A16" s="15">
        <v>6</v>
      </c>
      <c r="B16" s="11" t="s">
        <v>563</v>
      </c>
      <c r="C16" s="4" t="s">
        <v>69</v>
      </c>
      <c r="D16" s="4" t="s">
        <v>67</v>
      </c>
      <c r="E16" s="4" t="s">
        <v>342</v>
      </c>
      <c r="F16" s="4">
        <v>94800</v>
      </c>
      <c r="G16" s="4" t="s">
        <v>384</v>
      </c>
      <c r="H16" s="4">
        <v>52714457</v>
      </c>
      <c r="I16" s="4" t="s">
        <v>443</v>
      </c>
      <c r="J16" s="3">
        <v>44790</v>
      </c>
      <c r="K16" s="4" t="s">
        <v>86</v>
      </c>
      <c r="L16" s="4" t="s">
        <v>75</v>
      </c>
      <c r="M16" s="4"/>
      <c r="N16" s="4">
        <v>90031534</v>
      </c>
      <c r="O16" s="4" t="s">
        <v>130</v>
      </c>
      <c r="P16" s="4" t="s">
        <v>67</v>
      </c>
      <c r="Q16" s="4" t="s">
        <v>558</v>
      </c>
      <c r="R16" s="4" t="s">
        <v>556</v>
      </c>
      <c r="S16" s="4">
        <v>222019.26</v>
      </c>
      <c r="T16" s="4">
        <v>140</v>
      </c>
      <c r="U16" s="4" t="s">
        <v>67</v>
      </c>
      <c r="V16" s="14"/>
      <c r="W16" s="14"/>
      <c r="X16" s="14"/>
      <c r="Y16" s="14"/>
      <c r="Z16" s="14"/>
      <c r="AA16" s="14"/>
      <c r="AB16" s="14"/>
      <c r="AC16" s="14"/>
      <c r="AD16" s="13"/>
      <c r="AE16" s="14"/>
      <c r="AF16" s="14"/>
      <c r="AG16" s="14"/>
      <c r="AH16" s="14"/>
      <c r="AI16" s="14"/>
      <c r="AJ16" s="14"/>
      <c r="AK16" s="14"/>
      <c r="AL16" s="14"/>
      <c r="AM16" s="14"/>
      <c r="AN16" s="14"/>
      <c r="AO16" s="14"/>
      <c r="AP16" s="14"/>
      <c r="AQ16" s="14"/>
      <c r="AR16" s="14"/>
      <c r="AS16" s="14"/>
      <c r="AT16" s="14"/>
      <c r="AU16" s="14"/>
      <c r="AV16" s="14"/>
      <c r="AW16" s="14"/>
      <c r="AX16" s="13"/>
      <c r="AY16" s="13"/>
      <c r="AZ16" s="13"/>
      <c r="BA16" s="14"/>
      <c r="BB16" s="14"/>
      <c r="BC16" s="14"/>
      <c r="BD16" s="14"/>
      <c r="BE16" s="14"/>
    </row>
    <row r="17" spans="1:57" ht="15.75" thickBot="1" x14ac:dyDescent="0.3">
      <c r="A17" s="15">
        <v>7</v>
      </c>
      <c r="B17" s="11" t="s">
        <v>278</v>
      </c>
      <c r="C17" s="4" t="s">
        <v>69</v>
      </c>
      <c r="D17" s="4" t="s">
        <v>67</v>
      </c>
      <c r="E17" s="4" t="s">
        <v>342</v>
      </c>
      <c r="F17" s="4">
        <v>94677</v>
      </c>
      <c r="G17" s="4" t="s">
        <v>384</v>
      </c>
      <c r="H17" s="4">
        <v>52714457</v>
      </c>
      <c r="I17" s="4" t="s">
        <v>443</v>
      </c>
      <c r="J17" s="3">
        <v>44790</v>
      </c>
      <c r="K17" s="4" t="s">
        <v>86</v>
      </c>
      <c r="L17" s="4" t="s">
        <v>75</v>
      </c>
      <c r="M17" s="4"/>
      <c r="N17" s="4">
        <v>90031534</v>
      </c>
      <c r="O17" s="4" t="s">
        <v>130</v>
      </c>
      <c r="P17" s="4" t="s">
        <v>67</v>
      </c>
      <c r="Q17" s="4" t="s">
        <v>558</v>
      </c>
      <c r="R17" s="4" t="s">
        <v>556</v>
      </c>
      <c r="S17" s="4">
        <v>1563015.4</v>
      </c>
      <c r="T17" s="4">
        <v>140</v>
      </c>
      <c r="U17" s="4" t="s">
        <v>67</v>
      </c>
      <c r="V17" s="14"/>
      <c r="W17" s="14"/>
      <c r="X17" s="14"/>
      <c r="Y17" s="14"/>
      <c r="Z17" s="14"/>
      <c r="AA17" s="14"/>
      <c r="AB17" s="14"/>
      <c r="AC17" s="14"/>
      <c r="AD17" s="13"/>
      <c r="AE17" s="14"/>
      <c r="AF17" s="14"/>
      <c r="AG17" s="14"/>
      <c r="AH17" s="14"/>
      <c r="AI17" s="14"/>
      <c r="AJ17" s="14"/>
      <c r="AK17" s="14"/>
      <c r="AL17" s="14"/>
      <c r="AM17" s="14"/>
      <c r="AN17" s="14"/>
      <c r="AO17" s="14"/>
      <c r="AP17" s="14"/>
      <c r="AQ17" s="14"/>
      <c r="AR17" s="14"/>
      <c r="AS17" s="14"/>
      <c r="AT17" s="14"/>
      <c r="AU17" s="14"/>
      <c r="AV17" s="14"/>
      <c r="AW17" s="14"/>
      <c r="AX17" s="13"/>
      <c r="AY17" s="13"/>
      <c r="AZ17" s="13"/>
      <c r="BA17" s="14"/>
      <c r="BB17" s="14"/>
      <c r="BC17" s="14"/>
      <c r="BD17" s="14"/>
      <c r="BE17" s="14"/>
    </row>
    <row r="18" spans="1:57" ht="15.75" thickBot="1" x14ac:dyDescent="0.3">
      <c r="A18" s="15">
        <v>8</v>
      </c>
      <c r="B18" s="11" t="s">
        <v>564</v>
      </c>
      <c r="C18" s="4" t="s">
        <v>69</v>
      </c>
      <c r="D18" s="4" t="s">
        <v>67</v>
      </c>
      <c r="E18" s="4" t="s">
        <v>342</v>
      </c>
      <c r="F18" s="4">
        <v>94768</v>
      </c>
      <c r="G18" s="4" t="s">
        <v>384</v>
      </c>
      <c r="H18" s="4">
        <v>52714457</v>
      </c>
      <c r="I18" s="4" t="s">
        <v>443</v>
      </c>
      <c r="J18" s="3">
        <v>44791</v>
      </c>
      <c r="K18" s="4" t="s">
        <v>86</v>
      </c>
      <c r="L18" s="4" t="s">
        <v>75</v>
      </c>
      <c r="M18" s="4"/>
      <c r="N18" s="4">
        <v>90091664</v>
      </c>
      <c r="O18" s="4" t="s">
        <v>142</v>
      </c>
      <c r="P18" s="4" t="s">
        <v>67</v>
      </c>
      <c r="Q18" s="4" t="s">
        <v>559</v>
      </c>
      <c r="R18" s="4" t="s">
        <v>556</v>
      </c>
      <c r="S18" s="4">
        <v>465593.76</v>
      </c>
      <c r="T18" s="4">
        <v>140</v>
      </c>
      <c r="U18" s="4" t="s">
        <v>67</v>
      </c>
      <c r="V18" s="14"/>
      <c r="W18" s="14"/>
      <c r="X18" s="14"/>
      <c r="Y18" s="14"/>
      <c r="Z18" s="14"/>
      <c r="AA18" s="14"/>
      <c r="AB18" s="14"/>
      <c r="AC18" s="14"/>
      <c r="AD18" s="13"/>
      <c r="AE18" s="14"/>
      <c r="AF18" s="14"/>
      <c r="AG18" s="14"/>
      <c r="AH18" s="14"/>
      <c r="AI18" s="14"/>
      <c r="AJ18" s="14"/>
      <c r="AK18" s="14"/>
      <c r="AL18" s="14"/>
      <c r="AM18" s="14"/>
      <c r="AN18" s="14"/>
      <c r="AO18" s="14"/>
      <c r="AP18" s="14"/>
      <c r="AQ18" s="14"/>
      <c r="AR18" s="14"/>
      <c r="AS18" s="14"/>
      <c r="AT18" s="14"/>
      <c r="AU18" s="14"/>
      <c r="AV18" s="14"/>
      <c r="AW18" s="14"/>
      <c r="AX18" s="13"/>
      <c r="AY18" s="13"/>
      <c r="AZ18" s="13"/>
      <c r="BA18" s="14"/>
      <c r="BB18" s="14"/>
      <c r="BC18" s="14"/>
      <c r="BD18" s="14"/>
      <c r="BE18" s="14"/>
    </row>
    <row r="19" spans="1:57" ht="15.75" thickBot="1" x14ac:dyDescent="0.3">
      <c r="A19" s="15">
        <v>9</v>
      </c>
      <c r="B19" s="11" t="s">
        <v>291</v>
      </c>
      <c r="C19" s="4" t="s">
        <v>69</v>
      </c>
      <c r="D19" s="4" t="s">
        <v>67</v>
      </c>
      <c r="E19" s="4" t="s">
        <v>342</v>
      </c>
      <c r="F19" s="4">
        <v>94769</v>
      </c>
      <c r="G19" s="4" t="s">
        <v>384</v>
      </c>
      <c r="H19" s="4">
        <v>52714457</v>
      </c>
      <c r="I19" s="4" t="s">
        <v>443</v>
      </c>
      <c r="J19" s="3">
        <v>44791</v>
      </c>
      <c r="K19" s="4" t="s">
        <v>86</v>
      </c>
      <c r="L19" s="4" t="s">
        <v>75</v>
      </c>
      <c r="M19" s="4"/>
      <c r="N19" s="4">
        <v>90091664</v>
      </c>
      <c r="O19" s="4" t="s">
        <v>142</v>
      </c>
      <c r="P19" s="4" t="s">
        <v>67</v>
      </c>
      <c r="Q19" s="4" t="s">
        <v>559</v>
      </c>
      <c r="R19" s="4" t="s">
        <v>556</v>
      </c>
      <c r="S19" s="4">
        <v>931187.52</v>
      </c>
      <c r="T19" s="4">
        <v>140</v>
      </c>
      <c r="U19" s="4" t="s">
        <v>67</v>
      </c>
      <c r="V19" s="14"/>
      <c r="W19" s="14"/>
      <c r="X19" s="14"/>
      <c r="Y19" s="14"/>
      <c r="Z19" s="14"/>
      <c r="AA19" s="14"/>
      <c r="AB19" s="14"/>
      <c r="AC19" s="14"/>
      <c r="AD19" s="13"/>
      <c r="AE19" s="14"/>
      <c r="AF19" s="14"/>
      <c r="AG19" s="14"/>
      <c r="AH19" s="14"/>
      <c r="AI19" s="14"/>
      <c r="AJ19" s="14"/>
      <c r="AK19" s="14"/>
      <c r="AL19" s="14"/>
      <c r="AM19" s="14"/>
      <c r="AN19" s="14"/>
      <c r="AO19" s="14"/>
      <c r="AP19" s="14"/>
      <c r="AQ19" s="14"/>
      <c r="AR19" s="14"/>
      <c r="AS19" s="14"/>
      <c r="AT19" s="14"/>
      <c r="AU19" s="14"/>
      <c r="AV19" s="14"/>
      <c r="AW19" s="14"/>
      <c r="AX19" s="13"/>
      <c r="AY19" s="13"/>
      <c r="AZ19" s="13"/>
      <c r="BA19" s="14"/>
      <c r="BB19" s="14"/>
      <c r="BC19" s="14"/>
      <c r="BD19" s="14"/>
      <c r="BE19" s="14"/>
    </row>
    <row r="20" spans="1:57" ht="15.75" thickBot="1" x14ac:dyDescent="0.3">
      <c r="A20" s="15">
        <v>10</v>
      </c>
      <c r="B20" s="11" t="s">
        <v>565</v>
      </c>
      <c r="C20" s="4" t="s">
        <v>69</v>
      </c>
      <c r="D20" s="4" t="s">
        <v>67</v>
      </c>
      <c r="E20" s="4" t="s">
        <v>342</v>
      </c>
      <c r="F20" s="4">
        <v>94771</v>
      </c>
      <c r="G20" s="4" t="s">
        <v>384</v>
      </c>
      <c r="H20" s="4">
        <v>52714457</v>
      </c>
      <c r="I20" s="4" t="s">
        <v>443</v>
      </c>
      <c r="J20" s="3">
        <v>44791</v>
      </c>
      <c r="K20" s="4" t="s">
        <v>86</v>
      </c>
      <c r="L20" s="4" t="s">
        <v>75</v>
      </c>
      <c r="M20" s="4"/>
      <c r="N20" s="4">
        <v>90091664</v>
      </c>
      <c r="O20" s="4" t="s">
        <v>142</v>
      </c>
      <c r="P20" s="4" t="s">
        <v>67</v>
      </c>
      <c r="Q20" s="4" t="s">
        <v>559</v>
      </c>
      <c r="R20" s="4" t="s">
        <v>556</v>
      </c>
      <c r="S20" s="4">
        <v>465593.76</v>
      </c>
      <c r="T20" s="4">
        <v>140</v>
      </c>
      <c r="U20" s="4" t="s">
        <v>67</v>
      </c>
      <c r="V20" s="14"/>
      <c r="W20" s="14"/>
      <c r="X20" s="14"/>
      <c r="Y20" s="14"/>
      <c r="Z20" s="14"/>
      <c r="AA20" s="14"/>
      <c r="AB20" s="14"/>
      <c r="AC20" s="14"/>
      <c r="AD20" s="13"/>
      <c r="AE20" s="14"/>
      <c r="AF20" s="14"/>
      <c r="AG20" s="14"/>
      <c r="AH20" s="14"/>
      <c r="AI20" s="14"/>
      <c r="AJ20" s="14"/>
      <c r="AK20" s="14"/>
      <c r="AL20" s="14"/>
      <c r="AM20" s="14"/>
      <c r="AN20" s="14"/>
      <c r="AO20" s="14"/>
      <c r="AP20" s="14"/>
      <c r="AQ20" s="14"/>
      <c r="AR20" s="14"/>
      <c r="AS20" s="14"/>
      <c r="AT20" s="14"/>
      <c r="AU20" s="14"/>
      <c r="AV20" s="14"/>
      <c r="AW20" s="14"/>
      <c r="AX20" s="13"/>
      <c r="AY20" s="13"/>
      <c r="AZ20" s="13"/>
      <c r="BA20" s="14"/>
      <c r="BB20" s="14"/>
      <c r="BC20" s="14"/>
      <c r="BD20" s="14"/>
      <c r="BE20" s="14"/>
    </row>
    <row r="21" spans="1:57" ht="15.75" thickBot="1" x14ac:dyDescent="0.3">
      <c r="A21" s="15">
        <v>11</v>
      </c>
      <c r="B21" s="11" t="s">
        <v>382</v>
      </c>
      <c r="C21" s="4" t="s">
        <v>69</v>
      </c>
      <c r="D21" s="4" t="s">
        <v>67</v>
      </c>
      <c r="E21" s="4" t="s">
        <v>342</v>
      </c>
      <c r="F21" s="4">
        <v>94772</v>
      </c>
      <c r="G21" s="4" t="s">
        <v>384</v>
      </c>
      <c r="H21" s="4">
        <v>52714457</v>
      </c>
      <c r="I21" s="4" t="s">
        <v>443</v>
      </c>
      <c r="J21" s="3">
        <v>44791</v>
      </c>
      <c r="K21" s="4" t="s">
        <v>86</v>
      </c>
      <c r="L21" s="4" t="s">
        <v>75</v>
      </c>
      <c r="M21" s="4"/>
      <c r="N21" s="4">
        <v>90091664</v>
      </c>
      <c r="O21" s="4" t="s">
        <v>142</v>
      </c>
      <c r="P21" s="4" t="s">
        <v>67</v>
      </c>
      <c r="Q21" s="4" t="s">
        <v>559</v>
      </c>
      <c r="R21" s="4" t="s">
        <v>556</v>
      </c>
      <c r="S21" s="4">
        <v>465593.76</v>
      </c>
      <c r="T21" s="4">
        <v>140</v>
      </c>
      <c r="U21" s="4" t="s">
        <v>67</v>
      </c>
      <c r="V21" s="14"/>
      <c r="W21" s="14"/>
      <c r="X21" s="14"/>
      <c r="Y21" s="14"/>
      <c r="Z21" s="14"/>
      <c r="AA21" s="14"/>
      <c r="AB21" s="14"/>
      <c r="AC21" s="14"/>
      <c r="AD21" s="13"/>
      <c r="AE21" s="14"/>
      <c r="AF21" s="14"/>
      <c r="AG21" s="14"/>
      <c r="AH21" s="14"/>
      <c r="AI21" s="14"/>
      <c r="AJ21" s="14"/>
      <c r="AK21" s="14"/>
      <c r="AL21" s="14"/>
      <c r="AM21" s="14"/>
      <c r="AN21" s="14"/>
      <c r="AO21" s="14"/>
      <c r="AP21" s="14"/>
      <c r="AQ21" s="14"/>
      <c r="AR21" s="14"/>
      <c r="AS21" s="14"/>
      <c r="AT21" s="14"/>
      <c r="AU21" s="14"/>
      <c r="AV21" s="14"/>
      <c r="AW21" s="14"/>
      <c r="AX21" s="13"/>
      <c r="AY21" s="13"/>
      <c r="AZ21" s="13"/>
      <c r="BA21" s="14"/>
      <c r="BB21" s="14"/>
      <c r="BC21" s="14"/>
      <c r="BD21" s="14"/>
      <c r="BE21" s="14"/>
    </row>
    <row r="22" spans="1:57" ht="15.75" thickBot="1" x14ac:dyDescent="0.3">
      <c r="A22" s="15">
        <v>12</v>
      </c>
      <c r="B22" s="11" t="s">
        <v>386</v>
      </c>
      <c r="C22" s="4" t="s">
        <v>69</v>
      </c>
      <c r="D22" s="4" t="s">
        <v>67</v>
      </c>
      <c r="E22" s="4" t="s">
        <v>342</v>
      </c>
      <c r="F22" s="4">
        <v>94773</v>
      </c>
      <c r="G22" s="4" t="s">
        <v>384</v>
      </c>
      <c r="H22" s="4">
        <v>52714457</v>
      </c>
      <c r="I22" s="4" t="s">
        <v>443</v>
      </c>
      <c r="J22" s="3">
        <v>44791</v>
      </c>
      <c r="K22" s="4" t="s">
        <v>86</v>
      </c>
      <c r="L22" s="4" t="s">
        <v>75</v>
      </c>
      <c r="M22" s="4"/>
      <c r="N22" s="4">
        <v>83004699</v>
      </c>
      <c r="O22" s="4" t="s">
        <v>130</v>
      </c>
      <c r="P22" s="4" t="s">
        <v>67</v>
      </c>
      <c r="Q22" s="4" t="s">
        <v>560</v>
      </c>
      <c r="R22" s="4" t="s">
        <v>556</v>
      </c>
      <c r="S22" s="4">
        <v>3179057.01</v>
      </c>
      <c r="T22" s="4">
        <v>140</v>
      </c>
      <c r="U22" s="4" t="s">
        <v>67</v>
      </c>
      <c r="V22" s="14"/>
      <c r="W22" s="14"/>
      <c r="X22" s="14"/>
      <c r="Y22" s="14"/>
      <c r="Z22" s="14"/>
      <c r="AA22" s="14"/>
      <c r="AB22" s="14"/>
      <c r="AC22" s="14"/>
      <c r="AD22" s="13"/>
      <c r="AE22" s="14"/>
      <c r="AF22" s="14"/>
      <c r="AG22" s="14"/>
      <c r="AH22" s="14"/>
      <c r="AI22" s="14"/>
      <c r="AJ22" s="14"/>
      <c r="AK22" s="14"/>
      <c r="AL22" s="14"/>
      <c r="AM22" s="14"/>
      <c r="AN22" s="14"/>
      <c r="AO22" s="14"/>
      <c r="AP22" s="14"/>
      <c r="AQ22" s="14"/>
      <c r="AR22" s="14"/>
      <c r="AS22" s="14"/>
      <c r="AT22" s="14"/>
      <c r="AU22" s="14"/>
      <c r="AV22" s="14"/>
      <c r="AW22" s="14"/>
      <c r="AX22" s="13"/>
      <c r="AY22" s="13"/>
      <c r="AZ22" s="13"/>
      <c r="BA22" s="14"/>
      <c r="BB22" s="14"/>
      <c r="BC22" s="14"/>
      <c r="BD22" s="14"/>
      <c r="BE22" s="14"/>
    </row>
    <row r="23" spans="1:57" ht="15.75" thickBot="1" x14ac:dyDescent="0.3">
      <c r="A23" s="15">
        <v>13</v>
      </c>
      <c r="B23" s="11" t="s">
        <v>395</v>
      </c>
      <c r="C23" s="4" t="s">
        <v>69</v>
      </c>
      <c r="D23" s="4" t="s">
        <v>67</v>
      </c>
      <c r="E23" s="4" t="s">
        <v>342</v>
      </c>
      <c r="F23" s="4">
        <v>96165</v>
      </c>
      <c r="G23" s="4" t="s">
        <v>384</v>
      </c>
      <c r="H23" s="4">
        <v>52714457</v>
      </c>
      <c r="I23" s="4" t="s">
        <v>443</v>
      </c>
      <c r="J23" s="3">
        <v>44799</v>
      </c>
      <c r="K23" s="4" t="s">
        <v>86</v>
      </c>
      <c r="L23" s="4" t="s">
        <v>75</v>
      </c>
      <c r="M23" s="4"/>
      <c r="N23" s="4">
        <v>90091664</v>
      </c>
      <c r="O23" s="4" t="s">
        <v>142</v>
      </c>
      <c r="P23" s="4" t="s">
        <v>67</v>
      </c>
      <c r="Q23" s="4" t="s">
        <v>559</v>
      </c>
      <c r="R23" s="4" t="s">
        <v>556</v>
      </c>
      <c r="S23" s="4">
        <v>321173.48</v>
      </c>
      <c r="T23" s="4">
        <v>140</v>
      </c>
      <c r="U23" s="4" t="s">
        <v>67</v>
      </c>
      <c r="V23" s="14"/>
      <c r="W23" s="14"/>
      <c r="X23" s="14"/>
      <c r="Y23" s="14"/>
      <c r="Z23" s="14"/>
      <c r="AA23" s="14"/>
      <c r="AB23" s="14"/>
      <c r="AC23" s="14"/>
      <c r="AD23" s="13"/>
      <c r="AE23" s="14"/>
      <c r="AF23" s="14"/>
      <c r="AG23" s="14"/>
      <c r="AH23" s="14"/>
      <c r="AI23" s="14"/>
      <c r="AJ23" s="14"/>
      <c r="AK23" s="14"/>
      <c r="AL23" s="14"/>
      <c r="AM23" s="14"/>
      <c r="AN23" s="14"/>
      <c r="AO23" s="14"/>
      <c r="AP23" s="14"/>
      <c r="AQ23" s="14"/>
      <c r="AR23" s="14"/>
      <c r="AS23" s="14"/>
      <c r="AT23" s="14"/>
      <c r="AU23" s="14"/>
      <c r="AV23" s="14"/>
      <c r="AW23" s="14"/>
      <c r="AX23" s="13"/>
      <c r="AY23" s="13"/>
      <c r="AZ23" s="13"/>
      <c r="BA23" s="14"/>
      <c r="BB23" s="14"/>
      <c r="BC23" s="14"/>
      <c r="BD23" s="14"/>
      <c r="BE23" s="14"/>
    </row>
    <row r="24" spans="1:57" ht="15.75" thickBot="1" x14ac:dyDescent="0.3">
      <c r="A24" s="15">
        <v>14</v>
      </c>
      <c r="B24" s="11" t="s">
        <v>396</v>
      </c>
      <c r="C24" s="4" t="s">
        <v>69</v>
      </c>
      <c r="D24" s="4" t="s">
        <v>67</v>
      </c>
      <c r="E24" s="4" t="s">
        <v>342</v>
      </c>
      <c r="F24" s="4">
        <v>96166</v>
      </c>
      <c r="G24" s="4" t="s">
        <v>384</v>
      </c>
      <c r="H24" s="4">
        <v>52714457</v>
      </c>
      <c r="I24" s="4" t="s">
        <v>443</v>
      </c>
      <c r="J24" s="3">
        <v>44799</v>
      </c>
      <c r="K24" s="4" t="s">
        <v>86</v>
      </c>
      <c r="L24" s="4" t="s">
        <v>75</v>
      </c>
      <c r="M24" s="4"/>
      <c r="N24" s="4">
        <v>90091664</v>
      </c>
      <c r="O24" s="4" t="s">
        <v>142</v>
      </c>
      <c r="P24" s="4" t="s">
        <v>67</v>
      </c>
      <c r="Q24" s="4" t="s">
        <v>559</v>
      </c>
      <c r="R24" s="4" t="s">
        <v>556</v>
      </c>
      <c r="S24" s="4">
        <v>642346.96</v>
      </c>
      <c r="T24" s="4">
        <v>140</v>
      </c>
      <c r="U24" s="4" t="s">
        <v>67</v>
      </c>
      <c r="V24" s="14"/>
      <c r="W24" s="14"/>
      <c r="X24" s="14"/>
      <c r="Y24" s="14"/>
      <c r="Z24" s="14"/>
      <c r="AA24" s="14"/>
      <c r="AB24" s="14"/>
      <c r="AC24" s="14"/>
      <c r="AD24" s="13"/>
      <c r="AE24" s="14"/>
      <c r="AF24" s="14"/>
      <c r="AG24" s="14"/>
      <c r="AH24" s="14"/>
      <c r="AI24" s="14"/>
      <c r="AJ24" s="14"/>
      <c r="AK24" s="14"/>
      <c r="AL24" s="14"/>
      <c r="AM24" s="14"/>
      <c r="AN24" s="14"/>
      <c r="AO24" s="14"/>
      <c r="AP24" s="14"/>
      <c r="AQ24" s="14"/>
      <c r="AR24" s="14"/>
      <c r="AS24" s="14"/>
      <c r="AT24" s="14"/>
      <c r="AU24" s="14"/>
      <c r="AV24" s="14"/>
      <c r="AW24" s="14"/>
      <c r="AX24" s="13"/>
      <c r="AY24" s="13"/>
      <c r="AZ24" s="13"/>
      <c r="BA24" s="14"/>
      <c r="BB24" s="14"/>
      <c r="BC24" s="14"/>
      <c r="BD24" s="14"/>
      <c r="BE24" s="14"/>
    </row>
    <row r="25" spans="1:57" ht="15.75" thickBot="1" x14ac:dyDescent="0.3">
      <c r="A25" s="15">
        <v>15</v>
      </c>
      <c r="B25" s="11" t="s">
        <v>397</v>
      </c>
      <c r="C25" s="4" t="s">
        <v>69</v>
      </c>
      <c r="D25" s="4" t="s">
        <v>67</v>
      </c>
      <c r="E25" s="4" t="s">
        <v>342</v>
      </c>
      <c r="F25" s="4">
        <v>96167</v>
      </c>
      <c r="G25" s="4" t="s">
        <v>384</v>
      </c>
      <c r="H25" s="4">
        <v>52714457</v>
      </c>
      <c r="I25" s="4" t="s">
        <v>443</v>
      </c>
      <c r="J25" s="3">
        <v>44799</v>
      </c>
      <c r="K25" s="4" t="s">
        <v>86</v>
      </c>
      <c r="L25" s="4" t="s">
        <v>75</v>
      </c>
      <c r="M25" s="4"/>
      <c r="N25" s="4">
        <v>90091664</v>
      </c>
      <c r="O25" s="4" t="s">
        <v>142</v>
      </c>
      <c r="P25" s="4" t="s">
        <v>67</v>
      </c>
      <c r="Q25" s="4" t="s">
        <v>559</v>
      </c>
      <c r="R25" s="4" t="s">
        <v>556</v>
      </c>
      <c r="S25" s="4">
        <v>1517490.76</v>
      </c>
      <c r="T25" s="4">
        <v>140</v>
      </c>
      <c r="U25" s="4" t="s">
        <v>67</v>
      </c>
      <c r="V25" s="14"/>
      <c r="W25" s="14"/>
      <c r="X25" s="14"/>
      <c r="Y25" s="14"/>
      <c r="Z25" s="14"/>
      <c r="AA25" s="14"/>
      <c r="AB25" s="14"/>
      <c r="AC25" s="14"/>
      <c r="AD25" s="13"/>
      <c r="AE25" s="14"/>
      <c r="AF25" s="14"/>
      <c r="AG25" s="14"/>
      <c r="AH25" s="14"/>
      <c r="AI25" s="14"/>
      <c r="AJ25" s="14"/>
      <c r="AK25" s="14"/>
      <c r="AL25" s="14"/>
      <c r="AM25" s="14"/>
      <c r="AN25" s="14"/>
      <c r="AO25" s="14"/>
      <c r="AP25" s="14"/>
      <c r="AQ25" s="14"/>
      <c r="AR25" s="14"/>
      <c r="AS25" s="14"/>
      <c r="AT25" s="14"/>
      <c r="AU25" s="14"/>
      <c r="AV25" s="14"/>
      <c r="AW25" s="14"/>
      <c r="AX25" s="13"/>
      <c r="AY25" s="13"/>
      <c r="AZ25" s="13"/>
      <c r="BA25" s="14"/>
      <c r="BB25" s="14"/>
      <c r="BC25" s="14"/>
      <c r="BD25" s="14"/>
      <c r="BE25" s="14"/>
    </row>
    <row r="26" spans="1:57" ht="15.75" thickBot="1" x14ac:dyDescent="0.3">
      <c r="A26" s="15">
        <v>16</v>
      </c>
      <c r="B26" s="11" t="s">
        <v>408</v>
      </c>
      <c r="C26" s="4" t="s">
        <v>69</v>
      </c>
      <c r="D26" s="4" t="s">
        <v>67</v>
      </c>
      <c r="E26" s="4" t="s">
        <v>342</v>
      </c>
      <c r="F26" s="4">
        <v>96168</v>
      </c>
      <c r="G26" s="4" t="s">
        <v>384</v>
      </c>
      <c r="H26" s="4">
        <v>52714457</v>
      </c>
      <c r="I26" s="4" t="s">
        <v>443</v>
      </c>
      <c r="J26" s="3">
        <v>44799</v>
      </c>
      <c r="K26" s="4" t="s">
        <v>86</v>
      </c>
      <c r="L26" s="4" t="s">
        <v>75</v>
      </c>
      <c r="M26" s="4"/>
      <c r="N26" s="4">
        <v>90091664</v>
      </c>
      <c r="O26" s="4" t="s">
        <v>142</v>
      </c>
      <c r="P26" s="4" t="s">
        <v>67</v>
      </c>
      <c r="Q26" s="4" t="s">
        <v>559</v>
      </c>
      <c r="R26" s="4" t="s">
        <v>556</v>
      </c>
      <c r="S26" s="4">
        <v>321173.48</v>
      </c>
      <c r="T26" s="4">
        <v>140</v>
      </c>
      <c r="U26" s="4" t="s">
        <v>67</v>
      </c>
      <c r="V26" s="14"/>
      <c r="W26" s="14"/>
      <c r="X26" s="14"/>
      <c r="Y26" s="14"/>
      <c r="Z26" s="14"/>
      <c r="AA26" s="14"/>
      <c r="AB26" s="14"/>
      <c r="AC26" s="14"/>
      <c r="AD26" s="13"/>
      <c r="AE26" s="14"/>
      <c r="AF26" s="14"/>
      <c r="AG26" s="14"/>
      <c r="AH26" s="14"/>
      <c r="AI26" s="14"/>
      <c r="AJ26" s="14"/>
      <c r="AK26" s="14"/>
      <c r="AL26" s="14"/>
      <c r="AM26" s="14"/>
      <c r="AN26" s="14"/>
      <c r="AO26" s="14"/>
      <c r="AP26" s="14"/>
      <c r="AQ26" s="14"/>
      <c r="AR26" s="14"/>
      <c r="AS26" s="14"/>
      <c r="AT26" s="14"/>
      <c r="AU26" s="14"/>
      <c r="AV26" s="14"/>
      <c r="AW26" s="14"/>
      <c r="AX26" s="13"/>
      <c r="AY26" s="13"/>
      <c r="AZ26" s="13"/>
      <c r="BA26" s="14"/>
      <c r="BB26" s="14"/>
      <c r="BC26" s="14"/>
      <c r="BD26" s="14"/>
      <c r="BE26" s="14"/>
    </row>
    <row r="27" spans="1:57" ht="15.75" thickBot="1" x14ac:dyDescent="0.3">
      <c r="A27" s="15">
        <v>17</v>
      </c>
      <c r="B27" s="11" t="s">
        <v>381</v>
      </c>
      <c r="C27" s="4" t="s">
        <v>69</v>
      </c>
      <c r="D27" s="4" t="s">
        <v>67</v>
      </c>
      <c r="E27" s="4" t="s">
        <v>342</v>
      </c>
      <c r="F27" s="4">
        <v>96169</v>
      </c>
      <c r="G27" s="4" t="s">
        <v>384</v>
      </c>
      <c r="H27" s="4">
        <v>52714457</v>
      </c>
      <c r="I27" s="4" t="s">
        <v>443</v>
      </c>
      <c r="J27" s="3">
        <v>44799</v>
      </c>
      <c r="K27" s="4" t="s">
        <v>86</v>
      </c>
      <c r="L27" s="4" t="s">
        <v>75</v>
      </c>
      <c r="M27" s="4"/>
      <c r="N27" s="4">
        <v>90091664</v>
      </c>
      <c r="O27" s="4" t="s">
        <v>142</v>
      </c>
      <c r="P27" s="4" t="s">
        <v>67</v>
      </c>
      <c r="Q27" s="4" t="s">
        <v>559</v>
      </c>
      <c r="R27" s="4" t="s">
        <v>556</v>
      </c>
      <c r="S27" s="4">
        <v>321173.48</v>
      </c>
      <c r="T27" s="4">
        <v>140</v>
      </c>
      <c r="U27" s="4" t="s">
        <v>67</v>
      </c>
      <c r="V27" s="14"/>
      <c r="W27" s="14"/>
      <c r="X27" s="14"/>
      <c r="Y27" s="14"/>
      <c r="Z27" s="14"/>
      <c r="AA27" s="14"/>
      <c r="AB27" s="14"/>
      <c r="AC27" s="14"/>
      <c r="AD27" s="13"/>
      <c r="AE27" s="14"/>
      <c r="AF27" s="14"/>
      <c r="AG27" s="14"/>
      <c r="AH27" s="14"/>
      <c r="AI27" s="14"/>
      <c r="AJ27" s="14"/>
      <c r="AK27" s="14"/>
      <c r="AL27" s="14"/>
      <c r="AM27" s="14"/>
      <c r="AN27" s="14"/>
      <c r="AO27" s="14"/>
      <c r="AP27" s="14"/>
      <c r="AQ27" s="14"/>
      <c r="AR27" s="14"/>
      <c r="AS27" s="14"/>
      <c r="AT27" s="14"/>
      <c r="AU27" s="14"/>
      <c r="AV27" s="14"/>
      <c r="AW27" s="14"/>
      <c r="AX27" s="13"/>
      <c r="AY27" s="13"/>
      <c r="AZ27" s="13"/>
      <c r="BA27" s="14"/>
      <c r="BB27" s="14"/>
      <c r="BC27" s="14"/>
      <c r="BD27" s="14"/>
      <c r="BE27" s="14"/>
    </row>
    <row r="28" spans="1:57" ht="14.25" customHeight="1" x14ac:dyDescent="0.25">
      <c r="A28" s="1">
        <v>-1</v>
      </c>
      <c r="C28" s="2" t="s">
        <v>67</v>
      </c>
      <c r="D28" s="2" t="s">
        <v>67</v>
      </c>
      <c r="E28" s="2" t="s">
        <v>67</v>
      </c>
      <c r="F28" s="2" t="s">
        <v>67</v>
      </c>
      <c r="G28" s="2" t="s">
        <v>67</v>
      </c>
      <c r="H28" s="2" t="s">
        <v>67</v>
      </c>
      <c r="I28" s="2" t="s">
        <v>67</v>
      </c>
      <c r="J28" s="2" t="s">
        <v>67</v>
      </c>
      <c r="K28" s="2" t="s">
        <v>67</v>
      </c>
      <c r="L28" s="2" t="s">
        <v>67</v>
      </c>
      <c r="M28" s="2" t="s">
        <v>67</v>
      </c>
      <c r="N28" s="2" t="s">
        <v>67</v>
      </c>
      <c r="O28" s="2" t="s">
        <v>67</v>
      </c>
      <c r="P28" s="2" t="s">
        <v>67</v>
      </c>
      <c r="Q28" s="2" t="s">
        <v>67</v>
      </c>
      <c r="R28" s="2" t="s">
        <v>67</v>
      </c>
      <c r="S28" s="2"/>
      <c r="T28" s="2" t="s">
        <v>67</v>
      </c>
      <c r="U28" s="2" t="s">
        <v>67</v>
      </c>
    </row>
    <row r="29" spans="1:57" x14ac:dyDescent="0.25">
      <c r="A29" s="1">
        <v>999999</v>
      </c>
      <c r="B29" t="s">
        <v>68</v>
      </c>
      <c r="C29" s="2" t="s">
        <v>67</v>
      </c>
      <c r="D29" s="2" t="s">
        <v>67</v>
      </c>
      <c r="E29" s="2" t="s">
        <v>67</v>
      </c>
      <c r="F29" s="2" t="s">
        <v>67</v>
      </c>
      <c r="G29" s="2" t="s">
        <v>67</v>
      </c>
      <c r="H29" s="2" t="s">
        <v>67</v>
      </c>
      <c r="I29" s="2" t="s">
        <v>67</v>
      </c>
      <c r="J29" s="2" t="s">
        <v>67</v>
      </c>
      <c r="K29" s="2" t="s">
        <v>67</v>
      </c>
      <c r="L29" s="2" t="s">
        <v>67</v>
      </c>
      <c r="M29" s="2" t="s">
        <v>67</v>
      </c>
      <c r="N29" s="2" t="s">
        <v>67</v>
      </c>
      <c r="O29" s="2" t="s">
        <v>67</v>
      </c>
      <c r="P29" s="2" t="s">
        <v>67</v>
      </c>
      <c r="Q29" s="2" t="s">
        <v>67</v>
      </c>
      <c r="R29" s="2" t="s">
        <v>67</v>
      </c>
      <c r="T29" s="2" t="s">
        <v>67</v>
      </c>
      <c r="U29" s="2" t="s">
        <v>67</v>
      </c>
    </row>
    <row r="351019" spans="1:5" x14ac:dyDescent="0.25">
      <c r="A351019" t="s">
        <v>69</v>
      </c>
      <c r="B351019" t="s">
        <v>342</v>
      </c>
      <c r="C351019" t="s">
        <v>74</v>
      </c>
      <c r="D351019" t="s">
        <v>75</v>
      </c>
      <c r="E351019" t="s">
        <v>73</v>
      </c>
    </row>
    <row r="351020" spans="1:5" x14ac:dyDescent="0.25">
      <c r="A351020" t="s">
        <v>81</v>
      </c>
      <c r="B351020" t="s">
        <v>343</v>
      </c>
      <c r="C351020" t="s">
        <v>86</v>
      </c>
      <c r="D351020" t="s">
        <v>87</v>
      </c>
      <c r="E351020" t="s">
        <v>85</v>
      </c>
    </row>
    <row r="351021" spans="1:5" x14ac:dyDescent="0.25">
      <c r="B351021" t="s">
        <v>123</v>
      </c>
      <c r="C351021" t="s">
        <v>98</v>
      </c>
      <c r="D351021" t="s">
        <v>99</v>
      </c>
      <c r="E351021" t="s">
        <v>97</v>
      </c>
    </row>
    <row r="351022" spans="1:5" x14ac:dyDescent="0.25">
      <c r="C351022" t="s">
        <v>109</v>
      </c>
      <c r="D351022" t="s">
        <v>110</v>
      </c>
      <c r="E351022" t="s">
        <v>108</v>
      </c>
    </row>
    <row r="351023" spans="1:5" x14ac:dyDescent="0.25">
      <c r="D351023" t="s">
        <v>118</v>
      </c>
      <c r="E351023" t="s">
        <v>117</v>
      </c>
    </row>
    <row r="351024" spans="1:5" x14ac:dyDescent="0.25">
      <c r="E351024" t="s">
        <v>125</v>
      </c>
    </row>
    <row r="351025" spans="5:5" x14ac:dyDescent="0.25">
      <c r="E351025" t="s">
        <v>130</v>
      </c>
    </row>
    <row r="351026" spans="5:5" x14ac:dyDescent="0.25">
      <c r="E351026" t="s">
        <v>134</v>
      </c>
    </row>
    <row r="351027" spans="5:5" x14ac:dyDescent="0.25">
      <c r="E351027" t="s">
        <v>138</v>
      </c>
    </row>
    <row r="351028" spans="5:5" x14ac:dyDescent="0.25">
      <c r="E351028" t="s">
        <v>142</v>
      </c>
    </row>
    <row r="351029" spans="5:5" x14ac:dyDescent="0.25">
      <c r="E351029" t="s">
        <v>146</v>
      </c>
    </row>
  </sheetData>
  <mergeCells count="1">
    <mergeCell ref="B8:U8"/>
  </mergeCells>
  <phoneticPr fontId="5" type="noConversion"/>
  <dataValidations xWindow="628" yWindow="299"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7" xr:uid="{B5669727-B1CF-4B1E-AA09-AC572AC4762A}">
      <formula1>$A$351018:$A$351020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7" xr:uid="{E8A85308-0DA2-4CA8-9CE2-A1F30985EEFC}">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7" xr:uid="{8C15A602-95F4-478E-A678-D8648FFE16AA}">
      <formula1>$B$351018:$B$351021</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7" xr:uid="{83B65313-04DB-46E2-977F-96834DC0D4CB}">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7" xr:uid="{4FF2F16C-E1AF-4B07-A2E2-36095239C3AC}">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7" xr:uid="{5C7114D2-9F0B-44C1-82A1-EB73CA0F980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7" xr:uid="{47A28FBD-502E-4D9A-BB91-A55A069FCBAE}">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7" xr:uid="{E3145339-816B-40E5-9FD3-52282B63583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7" xr:uid="{E619000B-9561-490B-8068-0DB21FEF35E3}">
      <formula1>$C$351018:$C$351022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7" xr:uid="{A36E01F0-782B-428E-A444-8A7BEDA633BD}">
      <formula1>$D$351018:$D$351023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7" xr:uid="{13B527D0-7C10-4EA8-90C7-52730A2EB0F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7" xr:uid="{F713565E-85A7-4671-8D2D-4AF3D6866BA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7" xr:uid="{1A5DF508-D7AD-4776-8B0F-CB124387BD28}">
      <formula1>$E$351018:$E$351029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7" xr:uid="{82A203C9-482B-4E46-992E-0CAD597756B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7" xr:uid="{87DFA81B-8675-4662-B915-1D5525074CB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7" xr:uid="{3D06772E-25D3-4A6C-8F62-FFF790042FC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7" xr:uid="{9E6F9B55-6CE2-4927-874D-62B8C97726B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7" xr:uid="{7A9C46F7-841B-4B38-9D44-5F2746A5E4E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7" xr:uid="{D0AFE5B2-059F-4590-A1E9-2568B504163D}">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9"/>
  <sheetViews>
    <sheetView tabSelected="1" topLeftCell="AM1" workbookViewId="0">
      <selection activeCell="AQ20" sqref="AQ20"/>
    </sheetView>
  </sheetViews>
  <sheetFormatPr baseColWidth="10" defaultColWidth="8.710937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344</v>
      </c>
    </row>
    <row r="3" spans="1:43" x14ac:dyDescent="0.25">
      <c r="B3" s="1" t="s">
        <v>4</v>
      </c>
      <c r="C3" s="1">
        <v>1</v>
      </c>
    </row>
    <row r="4" spans="1:43" x14ac:dyDescent="0.25">
      <c r="B4" s="1" t="s">
        <v>5</v>
      </c>
      <c r="C4" s="1">
        <v>405</v>
      </c>
    </row>
    <row r="5" spans="1:43" x14ac:dyDescent="0.25">
      <c r="B5" s="1" t="s">
        <v>6</v>
      </c>
      <c r="C5" s="5">
        <v>44804</v>
      </c>
    </row>
    <row r="6" spans="1:43" x14ac:dyDescent="0.25">
      <c r="B6" s="1" t="s">
        <v>7</v>
      </c>
      <c r="C6" s="1">
        <v>1</v>
      </c>
      <c r="D6" s="1" t="s">
        <v>8</v>
      </c>
    </row>
    <row r="8" spans="1:43" x14ac:dyDescent="0.25">
      <c r="A8" s="1" t="s">
        <v>9</v>
      </c>
      <c r="B8" s="26" t="s">
        <v>345</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346</v>
      </c>
      <c r="F10" s="1" t="s">
        <v>347</v>
      </c>
      <c r="G10" s="1" t="s">
        <v>15</v>
      </c>
      <c r="H10" s="1" t="s">
        <v>16</v>
      </c>
      <c r="I10" s="1" t="s">
        <v>17</v>
      </c>
      <c r="J10" s="1" t="s">
        <v>348</v>
      </c>
      <c r="K10" s="1" t="s">
        <v>18</v>
      </c>
      <c r="L10" s="1" t="s">
        <v>349</v>
      </c>
      <c r="M10" s="1" t="s">
        <v>350</v>
      </c>
      <c r="N10" s="1" t="s">
        <v>351</v>
      </c>
      <c r="O10" s="1" t="s">
        <v>352</v>
      </c>
      <c r="P10" s="1" t="s">
        <v>353</v>
      </c>
      <c r="Q10" s="1" t="s">
        <v>354</v>
      </c>
      <c r="R10" s="1" t="s">
        <v>36</v>
      </c>
      <c r="S10" s="1" t="s">
        <v>37</v>
      </c>
      <c r="T10" s="1" t="s">
        <v>39</v>
      </c>
      <c r="U10" s="1" t="s">
        <v>40</v>
      </c>
      <c r="V10" s="1" t="s">
        <v>41</v>
      </c>
      <c r="W10" s="1" t="s">
        <v>355</v>
      </c>
      <c r="X10" s="1" t="s">
        <v>43</v>
      </c>
      <c r="Y10" s="1" t="s">
        <v>44</v>
      </c>
      <c r="Z10" s="1" t="s">
        <v>45</v>
      </c>
      <c r="AA10" s="1" t="s">
        <v>46</v>
      </c>
      <c r="AB10" s="1" t="s">
        <v>47</v>
      </c>
      <c r="AC10" s="1" t="s">
        <v>48</v>
      </c>
      <c r="AD10" s="1" t="s">
        <v>49</v>
      </c>
      <c r="AE10" s="1" t="s">
        <v>51</v>
      </c>
      <c r="AF10" s="1" t="s">
        <v>356</v>
      </c>
      <c r="AG10" s="1" t="s">
        <v>55</v>
      </c>
      <c r="AH10" s="1" t="s">
        <v>56</v>
      </c>
      <c r="AI10" s="1" t="s">
        <v>57</v>
      </c>
      <c r="AJ10" s="1" t="s">
        <v>357</v>
      </c>
      <c r="AK10" s="1" t="s">
        <v>358</v>
      </c>
      <c r="AL10" s="1" t="s">
        <v>359</v>
      </c>
      <c r="AM10" s="1" t="s">
        <v>61</v>
      </c>
      <c r="AN10" s="1" t="s">
        <v>62</v>
      </c>
      <c r="AO10" s="1" t="s">
        <v>63</v>
      </c>
      <c r="AP10" s="1" t="s">
        <v>64</v>
      </c>
      <c r="AQ10" s="1" t="s">
        <v>65</v>
      </c>
    </row>
    <row r="11" spans="1:43" ht="15.75" thickBot="1" x14ac:dyDescent="0.3">
      <c r="A11" s="23">
        <v>1</v>
      </c>
      <c r="B11" t="s">
        <v>66</v>
      </c>
      <c r="C11" s="4" t="s">
        <v>69</v>
      </c>
      <c r="D11" s="4" t="s">
        <v>67</v>
      </c>
      <c r="E11" s="4" t="s">
        <v>361</v>
      </c>
      <c r="F11" s="4" t="s">
        <v>608</v>
      </c>
      <c r="G11" s="4" t="s">
        <v>609</v>
      </c>
      <c r="H11" s="4">
        <v>52702594</v>
      </c>
      <c r="I11" s="4" t="s">
        <v>610</v>
      </c>
      <c r="J11" s="3">
        <v>44776</v>
      </c>
      <c r="K11" s="4" t="s">
        <v>70</v>
      </c>
      <c r="L11" s="4" t="s">
        <v>611</v>
      </c>
      <c r="M11" s="4">
        <v>5933983555.5600004</v>
      </c>
      <c r="N11" s="4">
        <v>800176983</v>
      </c>
      <c r="O11" s="4" t="s">
        <v>97</v>
      </c>
      <c r="P11" s="4" t="s">
        <v>612</v>
      </c>
      <c r="Q11" s="4">
        <v>323</v>
      </c>
      <c r="R11" s="4" t="s">
        <v>126</v>
      </c>
      <c r="S11" s="4" t="s">
        <v>123</v>
      </c>
      <c r="T11" s="4" t="s">
        <v>90</v>
      </c>
      <c r="U11" s="4" t="s">
        <v>121</v>
      </c>
      <c r="V11" s="4"/>
      <c r="W11" s="4"/>
      <c r="X11" s="4" t="s">
        <v>146</v>
      </c>
      <c r="Y11" s="4" t="s">
        <v>67</v>
      </c>
      <c r="Z11" s="4" t="s">
        <v>67</v>
      </c>
      <c r="AA11" s="4" t="s">
        <v>99</v>
      </c>
      <c r="AB11" s="4">
        <v>52702594</v>
      </c>
      <c r="AC11" s="4"/>
      <c r="AD11" s="4" t="s">
        <v>146</v>
      </c>
      <c r="AE11" s="4" t="s">
        <v>609</v>
      </c>
      <c r="AF11" s="4">
        <v>323</v>
      </c>
      <c r="AG11" s="4" t="s">
        <v>113</v>
      </c>
      <c r="AH11" s="4">
        <v>0</v>
      </c>
      <c r="AI11" s="4">
        <v>0</v>
      </c>
      <c r="AJ11" s="3">
        <v>44784</v>
      </c>
      <c r="AK11" s="3">
        <v>45107</v>
      </c>
      <c r="AL11" s="3" t="s">
        <v>67</v>
      </c>
      <c r="AM11" s="4">
        <v>8</v>
      </c>
      <c r="AN11" s="4">
        <v>8</v>
      </c>
      <c r="AO11" s="4">
        <v>0</v>
      </c>
      <c r="AP11" s="4">
        <v>0</v>
      </c>
      <c r="AQ11" s="4" t="s">
        <v>67</v>
      </c>
    </row>
    <row r="12" spans="1:43" ht="15.75" thickBot="1" x14ac:dyDescent="0.3">
      <c r="A12" s="23">
        <v>2</v>
      </c>
      <c r="B12" t="s">
        <v>561</v>
      </c>
      <c r="C12" s="4" t="s">
        <v>69</v>
      </c>
      <c r="D12" s="4"/>
      <c r="E12" s="4" t="s">
        <v>361</v>
      </c>
      <c r="F12" s="4" t="s">
        <v>613</v>
      </c>
      <c r="G12" s="4" t="s">
        <v>609</v>
      </c>
      <c r="H12" s="4">
        <v>52702594</v>
      </c>
      <c r="I12" s="4" t="s">
        <v>610</v>
      </c>
      <c r="J12" s="3">
        <v>44791</v>
      </c>
      <c r="K12" s="4" t="s">
        <v>70</v>
      </c>
      <c r="L12" s="4" t="s">
        <v>614</v>
      </c>
      <c r="M12" s="4">
        <v>140000000</v>
      </c>
      <c r="N12" s="4">
        <v>800212840</v>
      </c>
      <c r="O12" s="4" t="s">
        <v>97</v>
      </c>
      <c r="P12" s="4" t="s">
        <v>615</v>
      </c>
      <c r="Q12" s="4">
        <v>364</v>
      </c>
      <c r="R12" s="4" t="s">
        <v>126</v>
      </c>
      <c r="S12" s="4" t="s">
        <v>123</v>
      </c>
      <c r="T12" s="4" t="s">
        <v>90</v>
      </c>
      <c r="U12" s="4" t="s">
        <v>121</v>
      </c>
      <c r="V12" s="4"/>
      <c r="W12" s="4"/>
      <c r="X12" s="4" t="s">
        <v>146</v>
      </c>
      <c r="Y12" s="4"/>
      <c r="Z12" s="4"/>
      <c r="AA12" s="4" t="s">
        <v>99</v>
      </c>
      <c r="AB12" s="4">
        <v>52702594</v>
      </c>
      <c r="AC12" s="4"/>
      <c r="AD12" s="4" t="s">
        <v>146</v>
      </c>
      <c r="AE12" s="4" t="s">
        <v>609</v>
      </c>
      <c r="AF12" s="4">
        <v>364</v>
      </c>
      <c r="AG12" s="4" t="s">
        <v>113</v>
      </c>
      <c r="AH12" s="4">
        <v>0</v>
      </c>
      <c r="AI12" s="4">
        <v>0</v>
      </c>
      <c r="AJ12" s="3">
        <v>44792</v>
      </c>
      <c r="AK12" s="3">
        <v>45156</v>
      </c>
      <c r="AL12" s="3"/>
      <c r="AM12" s="4">
        <v>5</v>
      </c>
      <c r="AN12" s="4">
        <v>5</v>
      </c>
      <c r="AO12" s="4">
        <v>0</v>
      </c>
      <c r="AP12" s="4">
        <v>0</v>
      </c>
      <c r="AQ12" s="4"/>
    </row>
    <row r="13" spans="1:43" ht="15.75" thickBot="1" x14ac:dyDescent="0.3">
      <c r="A13" s="23">
        <v>3</v>
      </c>
      <c r="B13" t="s">
        <v>256</v>
      </c>
      <c r="C13" s="4" t="s">
        <v>69</v>
      </c>
      <c r="D13" s="4"/>
      <c r="E13" s="4" t="s">
        <v>360</v>
      </c>
      <c r="F13" s="4" t="s">
        <v>616</v>
      </c>
      <c r="G13" s="4" t="s">
        <v>385</v>
      </c>
      <c r="H13" s="4">
        <v>72133921</v>
      </c>
      <c r="I13" s="4" t="s">
        <v>617</v>
      </c>
      <c r="J13" s="3">
        <v>44463</v>
      </c>
      <c r="K13" s="4" t="s">
        <v>82</v>
      </c>
      <c r="L13" s="4" t="s">
        <v>618</v>
      </c>
      <c r="M13" s="4">
        <v>4537562424</v>
      </c>
      <c r="N13" s="4">
        <v>891380007</v>
      </c>
      <c r="O13" s="4" t="s">
        <v>108</v>
      </c>
      <c r="P13" s="4" t="s">
        <v>619</v>
      </c>
      <c r="Q13" s="4">
        <v>2191</v>
      </c>
      <c r="R13" s="4" t="s">
        <v>126</v>
      </c>
      <c r="S13" s="4" t="s">
        <v>123</v>
      </c>
      <c r="T13" s="4" t="s">
        <v>90</v>
      </c>
      <c r="U13" s="4" t="s">
        <v>121</v>
      </c>
      <c r="V13" s="4"/>
      <c r="W13" s="4"/>
      <c r="X13" s="4" t="s">
        <v>146</v>
      </c>
      <c r="Y13" s="4"/>
      <c r="Z13" s="4"/>
      <c r="AA13" s="4" t="s">
        <v>99</v>
      </c>
      <c r="AB13" s="4">
        <v>72133921</v>
      </c>
      <c r="AC13" s="4"/>
      <c r="AD13" s="4" t="s">
        <v>146</v>
      </c>
      <c r="AE13" s="4" t="s">
        <v>385</v>
      </c>
      <c r="AF13" s="4">
        <v>2191</v>
      </c>
      <c r="AG13" s="4" t="s">
        <v>104</v>
      </c>
      <c r="AH13" s="4">
        <v>2526064146</v>
      </c>
      <c r="AI13" s="4">
        <v>366</v>
      </c>
      <c r="AJ13" s="3">
        <v>44463</v>
      </c>
      <c r="AK13" s="3">
        <v>46654</v>
      </c>
      <c r="AL13" s="3"/>
      <c r="AM13" s="4">
        <v>16</v>
      </c>
      <c r="AN13" s="4">
        <v>16</v>
      </c>
      <c r="AO13" s="4">
        <v>16</v>
      </c>
      <c r="AP13" s="4">
        <v>6</v>
      </c>
      <c r="AQ13" s="4"/>
    </row>
    <row r="14" spans="1:43" ht="30.75" thickBot="1" x14ac:dyDescent="0.3">
      <c r="A14" s="23">
        <v>4</v>
      </c>
      <c r="B14" t="s">
        <v>562</v>
      </c>
      <c r="C14" s="4" t="s">
        <v>69</v>
      </c>
      <c r="D14" s="4"/>
      <c r="E14" s="4" t="s">
        <v>360</v>
      </c>
      <c r="F14" s="25" t="s">
        <v>620</v>
      </c>
      <c r="G14" s="4" t="s">
        <v>385</v>
      </c>
      <c r="H14" s="4">
        <v>72133921</v>
      </c>
      <c r="I14" s="4" t="s">
        <v>617</v>
      </c>
      <c r="J14" s="3">
        <v>44001</v>
      </c>
      <c r="K14" s="4" t="s">
        <v>105</v>
      </c>
      <c r="L14" s="4" t="s">
        <v>621</v>
      </c>
      <c r="M14" s="24">
        <v>1488812485098</v>
      </c>
      <c r="N14" s="4">
        <v>899999001</v>
      </c>
      <c r="O14" s="4" t="s">
        <v>134</v>
      </c>
      <c r="P14" s="4" t="s">
        <v>622</v>
      </c>
      <c r="Q14" s="4">
        <v>925</v>
      </c>
      <c r="R14" s="4" t="s">
        <v>126</v>
      </c>
      <c r="S14" s="4" t="s">
        <v>123</v>
      </c>
      <c r="T14" s="4" t="s">
        <v>90</v>
      </c>
      <c r="U14" s="4" t="s">
        <v>121</v>
      </c>
      <c r="V14" s="4"/>
      <c r="W14" s="4"/>
      <c r="X14" s="4" t="s">
        <v>146</v>
      </c>
      <c r="Y14" s="4"/>
      <c r="Z14" s="4"/>
      <c r="AA14" s="4" t="s">
        <v>99</v>
      </c>
      <c r="AB14" s="4">
        <v>72133921</v>
      </c>
      <c r="AC14" s="4"/>
      <c r="AD14" s="4" t="s">
        <v>146</v>
      </c>
      <c r="AE14" s="4" t="s">
        <v>385</v>
      </c>
      <c r="AF14" s="4">
        <v>925</v>
      </c>
      <c r="AG14" s="4" t="s">
        <v>80</v>
      </c>
      <c r="AH14" s="4">
        <v>98342000000</v>
      </c>
      <c r="AI14" s="4">
        <v>0</v>
      </c>
      <c r="AJ14" s="3">
        <v>44001</v>
      </c>
      <c r="AK14" s="3">
        <v>44926</v>
      </c>
      <c r="AL14" s="3"/>
      <c r="AM14" s="4">
        <v>88</v>
      </c>
      <c r="AN14" s="4">
        <v>88</v>
      </c>
      <c r="AO14" s="4">
        <v>88</v>
      </c>
      <c r="AP14" s="4">
        <v>63</v>
      </c>
      <c r="AQ14" s="4"/>
    </row>
    <row r="15" spans="1:43" ht="30.75" thickBot="1" x14ac:dyDescent="0.3">
      <c r="A15" s="23">
        <v>5</v>
      </c>
      <c r="B15" t="s">
        <v>267</v>
      </c>
      <c r="C15" s="4" t="s">
        <v>69</v>
      </c>
      <c r="D15" s="4"/>
      <c r="E15" s="4" t="s">
        <v>360</v>
      </c>
      <c r="F15" s="25" t="s">
        <v>623</v>
      </c>
      <c r="G15" s="4" t="s">
        <v>385</v>
      </c>
      <c r="H15" s="4">
        <v>72133921</v>
      </c>
      <c r="I15" s="4" t="s">
        <v>617</v>
      </c>
      <c r="J15" s="3">
        <v>43754</v>
      </c>
      <c r="K15" s="4" t="s">
        <v>114</v>
      </c>
      <c r="L15" s="4" t="s">
        <v>624</v>
      </c>
      <c r="M15" s="4">
        <v>72059755694.419998</v>
      </c>
      <c r="N15" s="4">
        <v>899999001</v>
      </c>
      <c r="O15" s="4" t="s">
        <v>134</v>
      </c>
      <c r="P15" s="4" t="s">
        <v>622</v>
      </c>
      <c r="Q15" s="4">
        <v>2555</v>
      </c>
      <c r="R15" s="4" t="s">
        <v>126</v>
      </c>
      <c r="S15" s="4" t="s">
        <v>123</v>
      </c>
      <c r="T15" s="4" t="s">
        <v>90</v>
      </c>
      <c r="U15" s="4" t="s">
        <v>121</v>
      </c>
      <c r="V15" s="4"/>
      <c r="W15" s="4"/>
      <c r="X15" s="4" t="s">
        <v>146</v>
      </c>
      <c r="Y15" s="4"/>
      <c r="Z15" s="4"/>
      <c r="AA15" s="4" t="s">
        <v>99</v>
      </c>
      <c r="AB15" s="4">
        <v>72133921</v>
      </c>
      <c r="AC15" s="4"/>
      <c r="AD15" s="4" t="s">
        <v>146</v>
      </c>
      <c r="AE15" s="4" t="s">
        <v>385</v>
      </c>
      <c r="AF15" s="4">
        <v>2555</v>
      </c>
      <c r="AG15" s="4" t="s">
        <v>80</v>
      </c>
      <c r="AH15" s="4">
        <v>9468019415.4200001</v>
      </c>
      <c r="AI15" s="4">
        <v>0</v>
      </c>
      <c r="AJ15" s="3">
        <v>43754</v>
      </c>
      <c r="AK15" s="3">
        <v>46309</v>
      </c>
      <c r="AL15" s="3"/>
      <c r="AM15" s="4">
        <v>41</v>
      </c>
      <c r="AN15" s="4">
        <v>41</v>
      </c>
      <c r="AO15" s="4">
        <v>41</v>
      </c>
      <c r="AP15" s="4">
        <v>34</v>
      </c>
      <c r="AQ15" s="4" t="s">
        <v>625</v>
      </c>
    </row>
    <row r="16" spans="1:43" ht="15.75" thickBot="1" x14ac:dyDescent="0.3">
      <c r="A16" s="23">
        <v>6</v>
      </c>
      <c r="B16" t="s">
        <v>563</v>
      </c>
      <c r="C16" s="4" t="s">
        <v>69</v>
      </c>
      <c r="D16" s="4"/>
      <c r="E16" s="4" t="s">
        <v>360</v>
      </c>
      <c r="F16" s="4" t="s">
        <v>623</v>
      </c>
      <c r="G16" s="4" t="s">
        <v>385</v>
      </c>
      <c r="H16" s="4">
        <v>72133921</v>
      </c>
      <c r="I16" s="4" t="s">
        <v>617</v>
      </c>
      <c r="J16" s="3">
        <v>43754</v>
      </c>
      <c r="K16" s="4" t="s">
        <v>114</v>
      </c>
      <c r="L16" s="4" t="s">
        <v>626</v>
      </c>
      <c r="M16" s="4">
        <v>72718311642.419998</v>
      </c>
      <c r="N16" s="4">
        <v>899999001</v>
      </c>
      <c r="O16" s="4" t="s">
        <v>134</v>
      </c>
      <c r="P16" s="4" t="s">
        <v>622</v>
      </c>
      <c r="Q16" s="4">
        <v>2555</v>
      </c>
      <c r="R16" s="4" t="s">
        <v>126</v>
      </c>
      <c r="S16" s="4" t="s">
        <v>123</v>
      </c>
      <c r="T16" s="4" t="s">
        <v>90</v>
      </c>
      <c r="U16" s="4" t="s">
        <v>121</v>
      </c>
      <c r="V16" s="4"/>
      <c r="W16" s="4"/>
      <c r="X16" s="4" t="s">
        <v>146</v>
      </c>
      <c r="Y16" s="4"/>
      <c r="Z16" s="4"/>
      <c r="AA16" s="4" t="s">
        <v>99</v>
      </c>
      <c r="AB16" s="4">
        <v>72133921</v>
      </c>
      <c r="AC16" s="4"/>
      <c r="AD16" s="4" t="s">
        <v>146</v>
      </c>
      <c r="AE16" s="4" t="s">
        <v>385</v>
      </c>
      <c r="AF16" s="4">
        <v>2555</v>
      </c>
      <c r="AG16" s="4" t="s">
        <v>80</v>
      </c>
      <c r="AH16" s="4">
        <v>658555948</v>
      </c>
      <c r="AI16" s="4">
        <v>0</v>
      </c>
      <c r="AJ16" s="3">
        <v>43754</v>
      </c>
      <c r="AK16" s="3">
        <v>46309</v>
      </c>
      <c r="AL16" s="3"/>
      <c r="AM16" s="4">
        <v>41</v>
      </c>
      <c r="AN16" s="4">
        <v>41</v>
      </c>
      <c r="AO16" s="4">
        <v>41</v>
      </c>
      <c r="AP16" s="4">
        <v>34</v>
      </c>
      <c r="AQ16" s="4" t="s">
        <v>625</v>
      </c>
    </row>
    <row r="17" spans="1:43" ht="30.75" thickBot="1" x14ac:dyDescent="0.3">
      <c r="A17" s="23">
        <v>7</v>
      </c>
      <c r="B17" t="s">
        <v>278</v>
      </c>
      <c r="C17" s="4" t="s">
        <v>69</v>
      </c>
      <c r="D17" s="4"/>
      <c r="E17" s="4" t="s">
        <v>360</v>
      </c>
      <c r="F17" s="25" t="s">
        <v>627</v>
      </c>
      <c r="G17" s="4" t="s">
        <v>385</v>
      </c>
      <c r="H17" s="4">
        <v>72133921</v>
      </c>
      <c r="I17" s="4" t="s">
        <v>617</v>
      </c>
      <c r="J17" s="3">
        <v>42702</v>
      </c>
      <c r="K17" s="4" t="s">
        <v>128</v>
      </c>
      <c r="L17" s="4" t="s">
        <v>628</v>
      </c>
      <c r="M17" s="4">
        <v>9167656470</v>
      </c>
      <c r="N17" s="4">
        <v>899999061</v>
      </c>
      <c r="O17" s="4" t="s">
        <v>142</v>
      </c>
      <c r="P17" s="4" t="s">
        <v>629</v>
      </c>
      <c r="Q17" s="4">
        <v>2589</v>
      </c>
      <c r="R17" s="4" t="s">
        <v>126</v>
      </c>
      <c r="S17" s="4" t="s">
        <v>123</v>
      </c>
      <c r="T17" s="4" t="s">
        <v>90</v>
      </c>
      <c r="U17" s="4" t="s">
        <v>121</v>
      </c>
      <c r="V17" s="4"/>
      <c r="W17" s="4"/>
      <c r="X17" s="4" t="s">
        <v>146</v>
      </c>
      <c r="Y17" s="4"/>
      <c r="Z17" s="4"/>
      <c r="AA17" s="4" t="s">
        <v>99</v>
      </c>
      <c r="AB17" s="4">
        <v>72133921</v>
      </c>
      <c r="AC17" s="4"/>
      <c r="AD17" s="4" t="s">
        <v>146</v>
      </c>
      <c r="AE17" s="4" t="s">
        <v>385</v>
      </c>
      <c r="AF17" s="4">
        <v>2589</v>
      </c>
      <c r="AG17" s="4" t="s">
        <v>80</v>
      </c>
      <c r="AH17" s="4">
        <v>1500000000</v>
      </c>
      <c r="AI17" s="4">
        <v>0</v>
      </c>
      <c r="AJ17" s="3">
        <v>42702</v>
      </c>
      <c r="AK17" s="3">
        <v>45291</v>
      </c>
      <c r="AL17" s="3"/>
      <c r="AM17" s="4">
        <v>81</v>
      </c>
      <c r="AN17" s="4">
        <v>81</v>
      </c>
      <c r="AO17" s="4">
        <v>81</v>
      </c>
      <c r="AP17" s="4">
        <v>65</v>
      </c>
      <c r="AQ17" s="4"/>
    </row>
    <row r="18" spans="1:43" ht="30.75" thickBot="1" x14ac:dyDescent="0.3">
      <c r="A18" s="23">
        <v>8</v>
      </c>
      <c r="B18" t="s">
        <v>564</v>
      </c>
      <c r="C18" s="4" t="s">
        <v>69</v>
      </c>
      <c r="D18" s="4"/>
      <c r="E18" s="4" t="s">
        <v>360</v>
      </c>
      <c r="F18" s="25" t="s">
        <v>630</v>
      </c>
      <c r="G18" s="4" t="s">
        <v>385</v>
      </c>
      <c r="H18" s="4">
        <v>72133921</v>
      </c>
      <c r="I18" s="4" t="s">
        <v>617</v>
      </c>
      <c r="J18" s="3">
        <v>42965</v>
      </c>
      <c r="K18" s="4" t="s">
        <v>82</v>
      </c>
      <c r="L18" s="4" t="s">
        <v>631</v>
      </c>
      <c r="M18" s="4">
        <v>68191057828.580002</v>
      </c>
      <c r="N18" s="4">
        <v>899999001</v>
      </c>
      <c r="O18" s="4" t="s">
        <v>134</v>
      </c>
      <c r="P18" s="4" t="s">
        <v>622</v>
      </c>
      <c r="Q18" s="4">
        <v>3286</v>
      </c>
      <c r="R18" s="4" t="s">
        <v>126</v>
      </c>
      <c r="S18" s="4" t="s">
        <v>123</v>
      </c>
      <c r="T18" s="4" t="s">
        <v>90</v>
      </c>
      <c r="U18" s="4" t="s">
        <v>121</v>
      </c>
      <c r="V18" s="4"/>
      <c r="W18" s="4"/>
      <c r="X18" s="4" t="s">
        <v>146</v>
      </c>
      <c r="Y18" s="4"/>
      <c r="Z18" s="4"/>
      <c r="AA18" s="4" t="s">
        <v>99</v>
      </c>
      <c r="AB18" s="4">
        <v>72133921</v>
      </c>
      <c r="AC18" s="4"/>
      <c r="AD18" s="4" t="s">
        <v>146</v>
      </c>
      <c r="AE18" s="4" t="s">
        <v>385</v>
      </c>
      <c r="AF18" s="4">
        <v>3286</v>
      </c>
      <c r="AG18" s="4" t="s">
        <v>93</v>
      </c>
      <c r="AH18" s="4">
        <v>0</v>
      </c>
      <c r="AI18" s="4">
        <v>1461</v>
      </c>
      <c r="AJ18" s="3">
        <v>42965</v>
      </c>
      <c r="AK18" s="3">
        <v>46251</v>
      </c>
      <c r="AL18" s="3"/>
      <c r="AM18" s="4">
        <v>56</v>
      </c>
      <c r="AN18" s="4">
        <v>56</v>
      </c>
      <c r="AO18" s="4">
        <v>56</v>
      </c>
      <c r="AP18" s="4">
        <v>100</v>
      </c>
      <c r="AQ18" s="4"/>
    </row>
    <row r="19" spans="1:43" ht="15.75" thickBot="1" x14ac:dyDescent="0.3">
      <c r="A19" s="23">
        <v>9</v>
      </c>
      <c r="B19" t="s">
        <v>291</v>
      </c>
      <c r="C19" s="4" t="s">
        <v>69</v>
      </c>
      <c r="D19" s="4"/>
      <c r="E19" s="4" t="s">
        <v>360</v>
      </c>
      <c r="F19" s="4" t="s">
        <v>632</v>
      </c>
      <c r="G19" s="4" t="s">
        <v>385</v>
      </c>
      <c r="H19" s="4">
        <v>72133921</v>
      </c>
      <c r="I19" s="4" t="s">
        <v>617</v>
      </c>
      <c r="J19" s="3">
        <v>34582</v>
      </c>
      <c r="K19" s="4" t="s">
        <v>105</v>
      </c>
      <c r="L19" s="4" t="s">
        <v>633</v>
      </c>
      <c r="M19" s="4">
        <v>6873375146</v>
      </c>
      <c r="N19" s="4">
        <v>899999059</v>
      </c>
      <c r="O19" s="4" t="s">
        <v>108</v>
      </c>
      <c r="P19" s="4" t="s">
        <v>634</v>
      </c>
      <c r="Q19" s="4">
        <v>10957</v>
      </c>
      <c r="R19" s="4" t="s">
        <v>126</v>
      </c>
      <c r="S19" s="4" t="s">
        <v>123</v>
      </c>
      <c r="T19" s="4" t="s">
        <v>90</v>
      </c>
      <c r="U19" s="4" t="s">
        <v>121</v>
      </c>
      <c r="V19" s="4"/>
      <c r="W19" s="4"/>
      <c r="X19" s="4" t="s">
        <v>146</v>
      </c>
      <c r="Y19" s="4"/>
      <c r="Z19" s="4"/>
      <c r="AA19" s="4" t="s">
        <v>99</v>
      </c>
      <c r="AB19" s="4">
        <v>72133921</v>
      </c>
      <c r="AC19" s="4"/>
      <c r="AD19" s="4" t="s">
        <v>146</v>
      </c>
      <c r="AE19" s="4" t="s">
        <v>385</v>
      </c>
      <c r="AF19" s="4">
        <v>10957</v>
      </c>
      <c r="AG19" s="4" t="s">
        <v>80</v>
      </c>
      <c r="AH19" s="4">
        <v>1200000000</v>
      </c>
      <c r="AI19" s="4">
        <v>0</v>
      </c>
      <c r="AJ19" s="3">
        <v>34582</v>
      </c>
      <c r="AK19" s="3">
        <v>45539</v>
      </c>
      <c r="AL19" s="3"/>
      <c r="AM19" s="4">
        <v>93</v>
      </c>
      <c r="AN19" s="4">
        <v>93</v>
      </c>
      <c r="AO19" s="4">
        <v>93</v>
      </c>
      <c r="AP19" s="4">
        <v>100</v>
      </c>
      <c r="AQ19" s="4"/>
    </row>
    <row r="20" spans="1:43" ht="15.75" thickBot="1" x14ac:dyDescent="0.3">
      <c r="A20" s="23">
        <v>10</v>
      </c>
      <c r="B20" t="s">
        <v>565</v>
      </c>
      <c r="C20" s="4" t="s">
        <v>69</v>
      </c>
      <c r="D20" s="4"/>
      <c r="E20" s="4" t="s">
        <v>360</v>
      </c>
      <c r="F20" s="4" t="s">
        <v>635</v>
      </c>
      <c r="G20" s="4" t="s">
        <v>385</v>
      </c>
      <c r="H20" s="4">
        <v>72133921</v>
      </c>
      <c r="I20" s="4" t="s">
        <v>617</v>
      </c>
      <c r="J20" s="3">
        <v>43789</v>
      </c>
      <c r="K20" s="4" t="s">
        <v>122</v>
      </c>
      <c r="L20" s="4" t="s">
        <v>636</v>
      </c>
      <c r="M20" s="4">
        <v>40550729287.889999</v>
      </c>
      <c r="N20" s="4">
        <v>899999001</v>
      </c>
      <c r="O20" s="4" t="s">
        <v>134</v>
      </c>
      <c r="P20" s="4" t="s">
        <v>622</v>
      </c>
      <c r="Q20" s="4">
        <v>1318</v>
      </c>
      <c r="R20" s="4" t="s">
        <v>126</v>
      </c>
      <c r="S20" s="4" t="s">
        <v>123</v>
      </c>
      <c r="T20" s="4" t="s">
        <v>90</v>
      </c>
      <c r="U20" s="4" t="s">
        <v>121</v>
      </c>
      <c r="V20" s="4"/>
      <c r="W20" s="4"/>
      <c r="X20" s="4" t="s">
        <v>146</v>
      </c>
      <c r="Y20" s="4"/>
      <c r="Z20" s="4"/>
      <c r="AA20" s="4" t="s">
        <v>99</v>
      </c>
      <c r="AB20" s="4">
        <v>72133921</v>
      </c>
      <c r="AC20" s="4"/>
      <c r="AD20" s="4" t="s">
        <v>146</v>
      </c>
      <c r="AE20" s="4" t="s">
        <v>385</v>
      </c>
      <c r="AF20" s="4">
        <v>1318</v>
      </c>
      <c r="AG20" s="4" t="s">
        <v>104</v>
      </c>
      <c r="AH20" s="4">
        <v>2061798767</v>
      </c>
      <c r="AI20" s="4">
        <v>181</v>
      </c>
      <c r="AJ20" s="3">
        <v>43789</v>
      </c>
      <c r="AK20" s="3">
        <v>45107</v>
      </c>
      <c r="AL20" s="3"/>
      <c r="AM20" s="4">
        <v>77</v>
      </c>
      <c r="AN20" s="4">
        <v>77</v>
      </c>
      <c r="AO20" s="4">
        <v>78</v>
      </c>
      <c r="AP20" s="4">
        <v>52</v>
      </c>
      <c r="AQ20" s="4"/>
    </row>
    <row r="21" spans="1:43" ht="30.75" thickBot="1" x14ac:dyDescent="0.3">
      <c r="A21" s="23">
        <v>11</v>
      </c>
      <c r="B21" t="s">
        <v>382</v>
      </c>
      <c r="C21" s="4" t="s">
        <v>69</v>
      </c>
      <c r="D21" s="4"/>
      <c r="E21" s="4" t="s">
        <v>360</v>
      </c>
      <c r="F21" s="25" t="s">
        <v>637</v>
      </c>
      <c r="G21" s="4" t="s">
        <v>385</v>
      </c>
      <c r="H21" s="4">
        <v>72133921</v>
      </c>
      <c r="I21" s="4" t="s">
        <v>617</v>
      </c>
      <c r="J21" s="3">
        <v>42977</v>
      </c>
      <c r="K21" s="4" t="s">
        <v>82</v>
      </c>
      <c r="L21" s="4" t="s">
        <v>638</v>
      </c>
      <c r="M21" s="4">
        <v>1880000000</v>
      </c>
      <c r="N21" s="4">
        <v>800131648</v>
      </c>
      <c r="O21" s="4" t="s">
        <v>130</v>
      </c>
      <c r="P21" s="4" t="s">
        <v>639</v>
      </c>
      <c r="Q21" s="4">
        <v>3775</v>
      </c>
      <c r="R21" s="4" t="s">
        <v>126</v>
      </c>
      <c r="S21" s="4" t="s">
        <v>123</v>
      </c>
      <c r="T21" s="4" t="s">
        <v>90</v>
      </c>
      <c r="U21" s="4" t="s">
        <v>121</v>
      </c>
      <c r="V21" s="4"/>
      <c r="W21" s="4"/>
      <c r="X21" s="4" t="s">
        <v>146</v>
      </c>
      <c r="Y21" s="4"/>
      <c r="Z21" s="4"/>
      <c r="AA21" s="4" t="s">
        <v>99</v>
      </c>
      <c r="AB21" s="4">
        <v>72133921</v>
      </c>
      <c r="AC21" s="4"/>
      <c r="AD21" s="4" t="s">
        <v>146</v>
      </c>
      <c r="AE21" s="4" t="s">
        <v>385</v>
      </c>
      <c r="AF21" s="4">
        <v>3775</v>
      </c>
      <c r="AG21" s="4" t="s">
        <v>93</v>
      </c>
      <c r="AH21" s="4">
        <v>0</v>
      </c>
      <c r="AI21" s="4">
        <v>1949</v>
      </c>
      <c r="AJ21" s="3">
        <v>42977</v>
      </c>
      <c r="AK21" s="3">
        <v>46752</v>
      </c>
      <c r="AL21" s="3"/>
      <c r="AM21" s="4">
        <v>49</v>
      </c>
      <c r="AN21" s="4">
        <v>49</v>
      </c>
      <c r="AO21" s="4">
        <v>49</v>
      </c>
      <c r="AP21" s="4">
        <v>76</v>
      </c>
      <c r="AQ21" s="4"/>
    </row>
    <row r="22" spans="1:43" ht="30.75" thickBot="1" x14ac:dyDescent="0.3">
      <c r="A22" s="23">
        <v>12</v>
      </c>
      <c r="B22" t="s">
        <v>386</v>
      </c>
      <c r="C22" s="4" t="s">
        <v>69</v>
      </c>
      <c r="D22" s="4"/>
      <c r="E22" s="4" t="s">
        <v>360</v>
      </c>
      <c r="F22" s="25" t="s">
        <v>640</v>
      </c>
      <c r="G22" s="4" t="s">
        <v>385</v>
      </c>
      <c r="H22" s="4">
        <v>72133921</v>
      </c>
      <c r="I22" s="4" t="s">
        <v>617</v>
      </c>
      <c r="J22" s="3">
        <v>42949</v>
      </c>
      <c r="K22" s="4" t="s">
        <v>105</v>
      </c>
      <c r="L22" s="4" t="s">
        <v>641</v>
      </c>
      <c r="M22" s="4">
        <v>1260000000</v>
      </c>
      <c r="N22" s="4">
        <v>899999239</v>
      </c>
      <c r="O22" s="4" t="s">
        <v>97</v>
      </c>
      <c r="P22" s="4" t="s">
        <v>642</v>
      </c>
      <c r="Q22" s="4">
        <v>2556</v>
      </c>
      <c r="R22" s="4" t="s">
        <v>126</v>
      </c>
      <c r="S22" s="4" t="s">
        <v>123</v>
      </c>
      <c r="T22" s="4" t="s">
        <v>90</v>
      </c>
      <c r="U22" s="4" t="s">
        <v>121</v>
      </c>
      <c r="V22" s="4"/>
      <c r="W22" s="4"/>
      <c r="X22" s="4" t="s">
        <v>146</v>
      </c>
      <c r="Y22" s="4"/>
      <c r="Z22" s="4"/>
      <c r="AA22" s="4" t="s">
        <v>99</v>
      </c>
      <c r="AB22" s="4">
        <v>72133921</v>
      </c>
      <c r="AC22" s="4"/>
      <c r="AD22" s="4" t="s">
        <v>146</v>
      </c>
      <c r="AE22" s="4" t="s">
        <v>385</v>
      </c>
      <c r="AF22" s="4">
        <v>2556</v>
      </c>
      <c r="AG22" s="4" t="s">
        <v>93</v>
      </c>
      <c r="AH22" s="4">
        <v>0</v>
      </c>
      <c r="AI22" s="4">
        <v>731</v>
      </c>
      <c r="AJ22" s="3">
        <v>42958</v>
      </c>
      <c r="AK22" s="3">
        <v>45514</v>
      </c>
      <c r="AL22" s="3"/>
      <c r="AM22" s="4">
        <v>72</v>
      </c>
      <c r="AN22" s="4">
        <v>72</v>
      </c>
      <c r="AO22" s="4">
        <v>72</v>
      </c>
      <c r="AP22" s="4">
        <v>63</v>
      </c>
      <c r="AQ22" s="4"/>
    </row>
    <row r="23" spans="1:43" ht="30.75" thickBot="1" x14ac:dyDescent="0.3">
      <c r="A23" s="23">
        <v>13</v>
      </c>
      <c r="B23" t="s">
        <v>395</v>
      </c>
      <c r="C23" s="4" t="s">
        <v>69</v>
      </c>
      <c r="D23" s="4"/>
      <c r="E23" s="4" t="s">
        <v>360</v>
      </c>
      <c r="F23" s="25" t="s">
        <v>643</v>
      </c>
      <c r="G23" s="4" t="s">
        <v>385</v>
      </c>
      <c r="H23" s="4">
        <v>72133921</v>
      </c>
      <c r="I23" s="4" t="s">
        <v>617</v>
      </c>
      <c r="J23" s="3">
        <v>41519</v>
      </c>
      <c r="K23" s="4" t="s">
        <v>132</v>
      </c>
      <c r="L23" s="4" t="s">
        <v>644</v>
      </c>
      <c r="M23" s="4">
        <v>1493000000</v>
      </c>
      <c r="N23" s="4">
        <v>830127607</v>
      </c>
      <c r="O23" s="4" t="s">
        <v>138</v>
      </c>
      <c r="P23" s="4" t="s">
        <v>645</v>
      </c>
      <c r="Q23" s="4">
        <v>3651</v>
      </c>
      <c r="R23" s="4" t="s">
        <v>126</v>
      </c>
      <c r="S23" s="4" t="s">
        <v>123</v>
      </c>
      <c r="T23" s="4" t="s">
        <v>90</v>
      </c>
      <c r="U23" s="4" t="s">
        <v>121</v>
      </c>
      <c r="V23" s="4"/>
      <c r="W23" s="4"/>
      <c r="X23" s="4" t="s">
        <v>146</v>
      </c>
      <c r="Y23" s="4"/>
      <c r="Z23" s="4"/>
      <c r="AA23" s="4" t="s">
        <v>99</v>
      </c>
      <c r="AB23" s="4">
        <v>72133921</v>
      </c>
      <c r="AC23" s="4"/>
      <c r="AD23" s="4" t="s">
        <v>146</v>
      </c>
      <c r="AE23" s="4" t="s">
        <v>385</v>
      </c>
      <c r="AF23" s="4">
        <v>3651</v>
      </c>
      <c r="AG23" s="4" t="s">
        <v>80</v>
      </c>
      <c r="AH23" s="4">
        <v>250000000</v>
      </c>
      <c r="AI23" s="4">
        <v>0</v>
      </c>
      <c r="AJ23" s="3">
        <v>41519</v>
      </c>
      <c r="AK23" s="3">
        <v>45170</v>
      </c>
      <c r="AL23" s="3"/>
      <c r="AM23" s="4">
        <v>90</v>
      </c>
      <c r="AN23" s="4">
        <v>90</v>
      </c>
      <c r="AO23" s="4">
        <v>90</v>
      </c>
      <c r="AP23" s="4">
        <v>88</v>
      </c>
      <c r="AQ23" s="4"/>
    </row>
    <row r="24" spans="1:43" x14ac:dyDescent="0.25">
      <c r="A24" s="1">
        <v>-1</v>
      </c>
      <c r="C24" s="2" t="s">
        <v>67</v>
      </c>
      <c r="D24" s="2" t="s">
        <v>67</v>
      </c>
      <c r="E24" s="2" t="s">
        <v>67</v>
      </c>
      <c r="F24" s="2" t="s">
        <v>67</v>
      </c>
      <c r="G24" s="2" t="s">
        <v>67</v>
      </c>
      <c r="H24" s="2" t="s">
        <v>67</v>
      </c>
      <c r="I24" s="2" t="s">
        <v>67</v>
      </c>
      <c r="J24" s="2" t="s">
        <v>67</v>
      </c>
      <c r="K24" s="2" t="s">
        <v>67</v>
      </c>
      <c r="L24" s="2" t="s">
        <v>67</v>
      </c>
      <c r="M24" s="2" t="s">
        <v>67</v>
      </c>
      <c r="N24" s="2" t="s">
        <v>67</v>
      </c>
      <c r="O24" s="2" t="s">
        <v>67</v>
      </c>
      <c r="P24" s="2" t="s">
        <v>67</v>
      </c>
      <c r="Q24" s="2" t="s">
        <v>67</v>
      </c>
      <c r="R24" s="2" t="s">
        <v>67</v>
      </c>
      <c r="S24" s="2" t="s">
        <v>67</v>
      </c>
      <c r="T24" s="2" t="s">
        <v>67</v>
      </c>
      <c r="U24" s="2" t="s">
        <v>67</v>
      </c>
      <c r="V24" s="2" t="s">
        <v>67</v>
      </c>
      <c r="W24" s="2" t="s">
        <v>67</v>
      </c>
      <c r="X24" s="2" t="s">
        <v>67</v>
      </c>
      <c r="Y24" s="2" t="s">
        <v>67</v>
      </c>
      <c r="Z24" s="2" t="s">
        <v>67</v>
      </c>
      <c r="AA24" s="2" t="s">
        <v>67</v>
      </c>
      <c r="AB24" s="2" t="s">
        <v>67</v>
      </c>
      <c r="AC24" s="2" t="s">
        <v>67</v>
      </c>
      <c r="AD24" s="2" t="s">
        <v>67</v>
      </c>
      <c r="AE24" s="2" t="s">
        <v>67</v>
      </c>
      <c r="AF24" s="2" t="s">
        <v>67</v>
      </c>
      <c r="AG24" s="2" t="s">
        <v>67</v>
      </c>
      <c r="AH24" s="2" t="s">
        <v>67</v>
      </c>
      <c r="AI24" s="2" t="s">
        <v>67</v>
      </c>
      <c r="AJ24" s="2" t="s">
        <v>67</v>
      </c>
      <c r="AK24" s="2" t="s">
        <v>67</v>
      </c>
      <c r="AL24" s="2" t="s">
        <v>67</v>
      </c>
      <c r="AM24" s="2" t="s">
        <v>67</v>
      </c>
      <c r="AN24" s="2" t="s">
        <v>67</v>
      </c>
      <c r="AO24" s="2" t="s">
        <v>67</v>
      </c>
      <c r="AP24" s="2" t="s">
        <v>67</v>
      </c>
      <c r="AQ24" s="2" t="s">
        <v>67</v>
      </c>
    </row>
    <row r="25" spans="1:43" x14ac:dyDescent="0.25">
      <c r="A25" s="1">
        <v>999999</v>
      </c>
      <c r="B25" t="s">
        <v>68</v>
      </c>
      <c r="C25" s="2" t="s">
        <v>67</v>
      </c>
      <c r="D25" s="2" t="s">
        <v>67</v>
      </c>
      <c r="E25" s="2" t="s">
        <v>67</v>
      </c>
      <c r="F25" s="2" t="s">
        <v>67</v>
      </c>
      <c r="G25" s="2" t="s">
        <v>67</v>
      </c>
      <c r="H25" s="2" t="s">
        <v>67</v>
      </c>
      <c r="I25" s="2" t="s">
        <v>67</v>
      </c>
      <c r="J25" s="2" t="s">
        <v>67</v>
      </c>
      <c r="K25" s="2" t="s">
        <v>67</v>
      </c>
      <c r="L25" s="2" t="s">
        <v>67</v>
      </c>
      <c r="N25" s="2" t="s">
        <v>67</v>
      </c>
      <c r="O25" s="2" t="s">
        <v>67</v>
      </c>
      <c r="P25" s="2" t="s">
        <v>67</v>
      </c>
      <c r="Q25" s="2" t="s">
        <v>67</v>
      </c>
      <c r="R25" s="2" t="s">
        <v>67</v>
      </c>
      <c r="S25" s="2" t="s">
        <v>67</v>
      </c>
      <c r="T25" s="2" t="s">
        <v>67</v>
      </c>
      <c r="U25" s="2" t="s">
        <v>67</v>
      </c>
      <c r="V25" s="2" t="s">
        <v>67</v>
      </c>
      <c r="W25" s="2" t="s">
        <v>67</v>
      </c>
      <c r="X25" s="2" t="s">
        <v>67</v>
      </c>
      <c r="Y25" s="2" t="s">
        <v>67</v>
      </c>
      <c r="Z25" s="2" t="s">
        <v>67</v>
      </c>
      <c r="AA25" s="2" t="s">
        <v>67</v>
      </c>
      <c r="AB25" s="2" t="s">
        <v>67</v>
      </c>
      <c r="AC25" s="2" t="s">
        <v>67</v>
      </c>
      <c r="AD25" s="2" t="s">
        <v>67</v>
      </c>
      <c r="AE25" s="2" t="s">
        <v>67</v>
      </c>
      <c r="AF25" s="2" t="s">
        <v>67</v>
      </c>
      <c r="AG25" s="2" t="s">
        <v>67</v>
      </c>
      <c r="AI25" s="2" t="s">
        <v>67</v>
      </c>
      <c r="AJ25" s="2" t="s">
        <v>67</v>
      </c>
      <c r="AK25" s="2" t="s">
        <v>67</v>
      </c>
      <c r="AL25" s="2" t="s">
        <v>67</v>
      </c>
      <c r="AM25" s="2" t="s">
        <v>67</v>
      </c>
      <c r="AN25" s="2" t="s">
        <v>67</v>
      </c>
      <c r="AO25" s="2" t="s">
        <v>67</v>
      </c>
      <c r="AP25" s="2" t="s">
        <v>67</v>
      </c>
      <c r="AQ25" s="2" t="s">
        <v>67</v>
      </c>
    </row>
    <row r="351015" spans="1:10" x14ac:dyDescent="0.25">
      <c r="A351015" t="s">
        <v>69</v>
      </c>
      <c r="B351015" t="s">
        <v>360</v>
      </c>
      <c r="C351015" t="s">
        <v>70</v>
      </c>
      <c r="D351015" t="s">
        <v>73</v>
      </c>
      <c r="E351015" t="s">
        <v>76</v>
      </c>
      <c r="F351015" t="s">
        <v>77</v>
      </c>
      <c r="G351015" t="s">
        <v>78</v>
      </c>
      <c r="H351015" t="s">
        <v>75</v>
      </c>
      <c r="I351015" t="s">
        <v>75</v>
      </c>
      <c r="J351015" t="s">
        <v>80</v>
      </c>
    </row>
    <row r="351016" spans="1:10" x14ac:dyDescent="0.25">
      <c r="A351016" t="s">
        <v>81</v>
      </c>
      <c r="B351016" t="s">
        <v>361</v>
      </c>
      <c r="C351016" t="s">
        <v>82</v>
      </c>
      <c r="D351016" t="s">
        <v>85</v>
      </c>
      <c r="E351016" t="s">
        <v>88</v>
      </c>
      <c r="F351016" t="s">
        <v>89</v>
      </c>
      <c r="G351016" t="s">
        <v>90</v>
      </c>
      <c r="H351016" t="s">
        <v>91</v>
      </c>
      <c r="I351016" t="s">
        <v>362</v>
      </c>
      <c r="J351016" t="s">
        <v>93</v>
      </c>
    </row>
    <row r="351017" spans="1:10" x14ac:dyDescent="0.25">
      <c r="B351017" t="s">
        <v>123</v>
      </c>
      <c r="C351017" t="s">
        <v>94</v>
      </c>
      <c r="D351017" t="s">
        <v>97</v>
      </c>
      <c r="E351017" t="s">
        <v>100</v>
      </c>
      <c r="F351017" t="s">
        <v>101</v>
      </c>
      <c r="G351017" t="s">
        <v>102</v>
      </c>
      <c r="H351017" t="s">
        <v>99</v>
      </c>
      <c r="I351017" t="s">
        <v>99</v>
      </c>
      <c r="J351017" t="s">
        <v>104</v>
      </c>
    </row>
    <row r="351018" spans="1:10" x14ac:dyDescent="0.25">
      <c r="C351018" t="s">
        <v>105</v>
      </c>
      <c r="D351018" t="s">
        <v>108</v>
      </c>
      <c r="E351018" t="s">
        <v>111</v>
      </c>
      <c r="F351018" t="s">
        <v>112</v>
      </c>
      <c r="G351018" t="s">
        <v>109</v>
      </c>
      <c r="H351018" t="s">
        <v>110</v>
      </c>
      <c r="I351018" t="s">
        <v>363</v>
      </c>
      <c r="J351018" t="s">
        <v>113</v>
      </c>
    </row>
    <row r="351019" spans="1:10" x14ac:dyDescent="0.25">
      <c r="C351019" t="s">
        <v>114</v>
      </c>
      <c r="D351019" t="s">
        <v>117</v>
      </c>
      <c r="E351019" t="s">
        <v>119</v>
      </c>
      <c r="F351019" t="s">
        <v>120</v>
      </c>
      <c r="H351019" t="s">
        <v>121</v>
      </c>
    </row>
    <row r="351020" spans="1:10" x14ac:dyDescent="0.25">
      <c r="C351020" t="s">
        <v>122</v>
      </c>
      <c r="D351020" t="s">
        <v>125</v>
      </c>
      <c r="E351020" t="s">
        <v>126</v>
      </c>
      <c r="F351020" t="s">
        <v>127</v>
      </c>
    </row>
    <row r="351021" spans="1:10" x14ac:dyDescent="0.25">
      <c r="C351021" t="s">
        <v>128</v>
      </c>
      <c r="D351021" t="s">
        <v>130</v>
      </c>
      <c r="F351021" t="s">
        <v>131</v>
      </c>
    </row>
    <row r="351022" spans="1:10" x14ac:dyDescent="0.25">
      <c r="C351022" t="s">
        <v>132</v>
      </c>
      <c r="D351022" t="s">
        <v>134</v>
      </c>
      <c r="F351022" t="s">
        <v>135</v>
      </c>
    </row>
    <row r="351023" spans="1:10" x14ac:dyDescent="0.25">
      <c r="C351023" t="s">
        <v>136</v>
      </c>
      <c r="D351023" t="s">
        <v>138</v>
      </c>
      <c r="F351023" t="s">
        <v>139</v>
      </c>
    </row>
    <row r="351024" spans="1:10" x14ac:dyDescent="0.25">
      <c r="C351024" t="s">
        <v>140</v>
      </c>
      <c r="D351024" t="s">
        <v>142</v>
      </c>
      <c r="F351024" t="s">
        <v>143</v>
      </c>
    </row>
    <row r="351025" spans="3:6" x14ac:dyDescent="0.25">
      <c r="C351025" t="s">
        <v>144</v>
      </c>
      <c r="D351025" t="s">
        <v>146</v>
      </c>
      <c r="F351025" t="s">
        <v>147</v>
      </c>
    </row>
    <row r="351026" spans="3:6" x14ac:dyDescent="0.25">
      <c r="C351026" t="s">
        <v>148</v>
      </c>
      <c r="F351026" t="s">
        <v>150</v>
      </c>
    </row>
    <row r="351027" spans="3:6" x14ac:dyDescent="0.25">
      <c r="C351027" t="s">
        <v>151</v>
      </c>
      <c r="F351027" t="s">
        <v>153</v>
      </c>
    </row>
    <row r="351028" spans="3:6" x14ac:dyDescent="0.25">
      <c r="C351028" t="s">
        <v>154</v>
      </c>
      <c r="F351028" t="s">
        <v>156</v>
      </c>
    </row>
    <row r="351029" spans="3:6" x14ac:dyDescent="0.25">
      <c r="C351029" t="s">
        <v>157</v>
      </c>
      <c r="F351029" t="s">
        <v>159</v>
      </c>
    </row>
    <row r="351030" spans="3:6" x14ac:dyDescent="0.25">
      <c r="C351030" t="s">
        <v>160</v>
      </c>
      <c r="F351030" t="s">
        <v>162</v>
      </c>
    </row>
    <row r="351031" spans="3:6" x14ac:dyDescent="0.25">
      <c r="C351031" t="s">
        <v>163</v>
      </c>
      <c r="F351031" t="s">
        <v>165</v>
      </c>
    </row>
    <row r="351032" spans="3:6" x14ac:dyDescent="0.25">
      <c r="C351032" t="s">
        <v>166</v>
      </c>
      <c r="F351032" t="s">
        <v>168</v>
      </c>
    </row>
    <row r="351033" spans="3:6" x14ac:dyDescent="0.25">
      <c r="C351033" t="s">
        <v>169</v>
      </c>
      <c r="F351033" t="s">
        <v>171</v>
      </c>
    </row>
    <row r="351034" spans="3:6" x14ac:dyDescent="0.25">
      <c r="C351034" t="s">
        <v>172</v>
      </c>
      <c r="F351034" t="s">
        <v>174</v>
      </c>
    </row>
    <row r="351035" spans="3:6" x14ac:dyDescent="0.25">
      <c r="C351035" t="s">
        <v>175</v>
      </c>
      <c r="F351035" t="s">
        <v>176</v>
      </c>
    </row>
    <row r="351036" spans="3:6" x14ac:dyDescent="0.25">
      <c r="C351036" t="s">
        <v>177</v>
      </c>
      <c r="F351036" t="s">
        <v>178</v>
      </c>
    </row>
    <row r="351037" spans="3:6" x14ac:dyDescent="0.25">
      <c r="C351037" t="s">
        <v>179</v>
      </c>
      <c r="F351037" t="s">
        <v>180</v>
      </c>
    </row>
    <row r="351038" spans="3:6" x14ac:dyDescent="0.25">
      <c r="C351038" t="s">
        <v>181</v>
      </c>
      <c r="F351038" t="s">
        <v>182</v>
      </c>
    </row>
    <row r="351039" spans="3:6" x14ac:dyDescent="0.25">
      <c r="C351039" t="s">
        <v>183</v>
      </c>
      <c r="F351039" t="s">
        <v>184</v>
      </c>
    </row>
    <row r="351040" spans="3:6" x14ac:dyDescent="0.25">
      <c r="C351040" t="s">
        <v>185</v>
      </c>
      <c r="F351040" t="s">
        <v>186</v>
      </c>
    </row>
    <row r="351041" spans="3:6" x14ac:dyDescent="0.25">
      <c r="C351041" t="s">
        <v>187</v>
      </c>
      <c r="F351041" t="s">
        <v>188</v>
      </c>
    </row>
    <row r="351042" spans="3:6" x14ac:dyDescent="0.25">
      <c r="C351042" t="s">
        <v>189</v>
      </c>
      <c r="F351042" t="s">
        <v>190</v>
      </c>
    </row>
    <row r="351043" spans="3:6" x14ac:dyDescent="0.25">
      <c r="C351043" t="s">
        <v>191</v>
      </c>
      <c r="F351043" t="s">
        <v>192</v>
      </c>
    </row>
    <row r="351044" spans="3:6" x14ac:dyDescent="0.25">
      <c r="C351044" t="s">
        <v>193</v>
      </c>
      <c r="F351044" t="s">
        <v>194</v>
      </c>
    </row>
    <row r="351045" spans="3:6" x14ac:dyDescent="0.25">
      <c r="C351045" t="s">
        <v>195</v>
      </c>
      <c r="F351045" t="s">
        <v>196</v>
      </c>
    </row>
    <row r="351046" spans="3:6" x14ac:dyDescent="0.25">
      <c r="C351046" t="s">
        <v>197</v>
      </c>
      <c r="F351046" t="s">
        <v>198</v>
      </c>
    </row>
    <row r="351047" spans="3:6" x14ac:dyDescent="0.25">
      <c r="C351047" t="s">
        <v>199</v>
      </c>
      <c r="F351047" t="s">
        <v>200</v>
      </c>
    </row>
    <row r="351048" spans="3:6" x14ac:dyDescent="0.25">
      <c r="C351048" t="s">
        <v>201</v>
      </c>
      <c r="F351048" t="s">
        <v>202</v>
      </c>
    </row>
    <row r="351049" spans="3:6" x14ac:dyDescent="0.25">
      <c r="C351049" t="s">
        <v>203</v>
      </c>
      <c r="F351049" t="s">
        <v>204</v>
      </c>
    </row>
    <row r="351050" spans="3:6" x14ac:dyDescent="0.25">
      <c r="C351050" t="s">
        <v>205</v>
      </c>
      <c r="F351050" t="s">
        <v>206</v>
      </c>
    </row>
    <row r="351051" spans="3:6" x14ac:dyDescent="0.25">
      <c r="C351051" t="s">
        <v>207</v>
      </c>
      <c r="F351051" t="s">
        <v>208</v>
      </c>
    </row>
    <row r="351052" spans="3:6" x14ac:dyDescent="0.25">
      <c r="C351052" t="s">
        <v>209</v>
      </c>
      <c r="F351052" t="s">
        <v>210</v>
      </c>
    </row>
    <row r="351053" spans="3:6" x14ac:dyDescent="0.25">
      <c r="C351053" t="s">
        <v>211</v>
      </c>
      <c r="F351053" t="s">
        <v>212</v>
      </c>
    </row>
    <row r="351054" spans="3:6" x14ac:dyDescent="0.25">
      <c r="C351054" t="s">
        <v>213</v>
      </c>
      <c r="F351054" t="s">
        <v>214</v>
      </c>
    </row>
    <row r="351055" spans="3:6" x14ac:dyDescent="0.25">
      <c r="C351055" t="s">
        <v>215</v>
      </c>
      <c r="F351055" t="s">
        <v>216</v>
      </c>
    </row>
    <row r="351056" spans="3:6" x14ac:dyDescent="0.25">
      <c r="C351056" t="s">
        <v>217</v>
      </c>
      <c r="F351056" t="s">
        <v>218</v>
      </c>
    </row>
    <row r="351057" spans="3:6" x14ac:dyDescent="0.25">
      <c r="C351057" t="s">
        <v>219</v>
      </c>
      <c r="F351057" t="s">
        <v>220</v>
      </c>
    </row>
    <row r="351058" spans="3:6" x14ac:dyDescent="0.25">
      <c r="C351058" t="s">
        <v>221</v>
      </c>
      <c r="F351058" t="s">
        <v>222</v>
      </c>
    </row>
    <row r="351059" spans="3:6" x14ac:dyDescent="0.25">
      <c r="C351059" t="s">
        <v>223</v>
      </c>
      <c r="F351059" t="s">
        <v>224</v>
      </c>
    </row>
    <row r="351060" spans="3:6" x14ac:dyDescent="0.25">
      <c r="C351060" t="s">
        <v>225</v>
      </c>
      <c r="F351060" t="s">
        <v>226</v>
      </c>
    </row>
    <row r="351061" spans="3:6" x14ac:dyDescent="0.25">
      <c r="C351061" t="s">
        <v>227</v>
      </c>
      <c r="F351061" t="s">
        <v>228</v>
      </c>
    </row>
    <row r="351062" spans="3:6" x14ac:dyDescent="0.25">
      <c r="C351062" t="s">
        <v>229</v>
      </c>
      <c r="F351062" t="s">
        <v>230</v>
      </c>
    </row>
    <row r="351063" spans="3:6" x14ac:dyDescent="0.25">
      <c r="C351063" t="s">
        <v>231</v>
      </c>
      <c r="F351063" t="s">
        <v>232</v>
      </c>
    </row>
    <row r="351064" spans="3:6" x14ac:dyDescent="0.25">
      <c r="C351064" t="s">
        <v>233</v>
      </c>
      <c r="F351064" t="s">
        <v>234</v>
      </c>
    </row>
    <row r="351065" spans="3:6" x14ac:dyDescent="0.25">
      <c r="C351065" t="s">
        <v>235</v>
      </c>
      <c r="F351065" t="s">
        <v>236</v>
      </c>
    </row>
    <row r="351066" spans="3:6" x14ac:dyDescent="0.25">
      <c r="F351066" t="s">
        <v>237</v>
      </c>
    </row>
    <row r="351067" spans="3:6" x14ac:dyDescent="0.25">
      <c r="F351067" t="s">
        <v>238</v>
      </c>
    </row>
    <row r="351068" spans="3:6" x14ac:dyDescent="0.25">
      <c r="F351068" t="s">
        <v>239</v>
      </c>
    </row>
    <row r="351069" spans="3:6" x14ac:dyDescent="0.25">
      <c r="F351069" t="s">
        <v>123</v>
      </c>
    </row>
  </sheetData>
  <mergeCells count="1">
    <mergeCell ref="B8:AQ8"/>
  </mergeCells>
  <dataValidations count="4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3"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3"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3"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3"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3" xr:uid="{00000000-0002-0000-0300-000007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3"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3"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3" xr:uid="{00000000-0002-0000-0300-00000B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3"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3" xr:uid="{00000000-0002-0000-03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3"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3" xr:uid="{00000000-0002-0000-0300-000014000000}">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3"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3" xr:uid="{00000000-0002-0000-0300-000017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3"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3" xr:uid="{00000000-0002-0000-0300-00001A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3"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3" xr:uid="{00000000-0002-0000-03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3"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3"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3"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3"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3"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3"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3"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3 AP19"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20:AP23 AP11:AP18"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3" xr:uid="{00000000-0002-0000-0300-00002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3" xr:uid="{D8E696F7-C1EB-43B4-9A16-1A36F4A712EE}">
      <formula1>$J$351013:$J$351017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3" xr:uid="{995B4687-4815-4108-80D5-402498F29FED}">
      <formula1>$D$351013:$D$351024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3" xr:uid="{E4844D68-DE5B-4986-AC1A-81AE0B87E70B}">
      <formula1>$I$351013:$I$351017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3" xr:uid="{D4F3F8B9-2105-4BEB-A149-3C4110E15AE3}">
      <formula1>$D$351013:$D$351024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3" xr:uid="{386B39FB-B005-440A-BABE-0258902C0D36}">
      <formula1>$H$351013:$H$351018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3" xr:uid="{50406154-0E77-4A40-9CC6-0BCD605156C6}">
      <formula1>$G$351013:$G$351017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3" xr:uid="{65E84DBC-227C-4E95-A82F-0B29810FB4EC}">
      <formula1>$F$351013:$F$351068</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3" xr:uid="{94261E78-380D-4F28-8074-0C06D73A4457}">
      <formula1>$E$351013:$E$351019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3" xr:uid="{7C4DE1B3-6C40-463E-B704-09C0D325B047}">
      <formula1>$D$351013:$D$351024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3" xr:uid="{FE284F1F-421D-48B5-8ADB-9E8281B809DF}">
      <formula1>$C$351013:$C$351064</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3" xr:uid="{CF78F024-506D-4FA3-9E58-73A3E0432DEB}">
      <formula1>$B$351013:$B$351016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3" xr:uid="{27E57E2C-FDAB-4F79-9372-0518964E28E7}">
      <formula1>$A$351013:$A$351015</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30" sqref="D30"/>
    </sheetView>
  </sheetViews>
  <sheetFormatPr baseColWidth="10" defaultColWidth="8.710937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364</v>
      </c>
    </row>
    <row r="3" spans="1:18" x14ac:dyDescent="0.25">
      <c r="B3" s="1" t="s">
        <v>4</v>
      </c>
      <c r="C3" s="1">
        <v>1</v>
      </c>
    </row>
    <row r="4" spans="1:18" x14ac:dyDescent="0.25">
      <c r="B4" s="1" t="s">
        <v>5</v>
      </c>
      <c r="C4" s="1">
        <v>405</v>
      </c>
    </row>
    <row r="5" spans="1:18" x14ac:dyDescent="0.25">
      <c r="B5" s="1" t="s">
        <v>6</v>
      </c>
      <c r="C5" s="5">
        <v>44804</v>
      </c>
    </row>
    <row r="6" spans="1:18" x14ac:dyDescent="0.25">
      <c r="B6" s="1" t="s">
        <v>7</v>
      </c>
      <c r="C6" s="1">
        <v>1</v>
      </c>
      <c r="D6" s="1" t="s">
        <v>8</v>
      </c>
    </row>
    <row r="8" spans="1:18" x14ac:dyDescent="0.25">
      <c r="A8" s="1" t="s">
        <v>9</v>
      </c>
      <c r="B8" s="26" t="s">
        <v>365</v>
      </c>
      <c r="C8" s="27"/>
      <c r="D8" s="27"/>
      <c r="E8" s="27"/>
      <c r="F8" s="27"/>
      <c r="G8" s="27"/>
      <c r="H8" s="27"/>
      <c r="I8" s="27"/>
      <c r="J8" s="27"/>
      <c r="K8" s="27"/>
      <c r="L8" s="27"/>
      <c r="M8" s="27"/>
      <c r="N8" s="27"/>
      <c r="O8" s="27"/>
      <c r="P8" s="27"/>
      <c r="Q8" s="27"/>
      <c r="R8" s="2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366</v>
      </c>
      <c r="F10" s="1" t="s">
        <v>14</v>
      </c>
      <c r="G10" s="1" t="s">
        <v>367</v>
      </c>
      <c r="H10" s="1" t="s">
        <v>368</v>
      </c>
      <c r="I10" s="1" t="s">
        <v>369</v>
      </c>
      <c r="J10" s="1" t="s">
        <v>370</v>
      </c>
      <c r="K10" s="1" t="s">
        <v>371</v>
      </c>
      <c r="L10" s="1" t="s">
        <v>372</v>
      </c>
      <c r="M10" s="1" t="s">
        <v>373</v>
      </c>
      <c r="N10" s="1" t="s">
        <v>374</v>
      </c>
      <c r="O10" s="1" t="s">
        <v>375</v>
      </c>
      <c r="P10" s="1" t="s">
        <v>376</v>
      </c>
      <c r="Q10" s="1" t="s">
        <v>377</v>
      </c>
      <c r="R10" s="1" t="s">
        <v>65</v>
      </c>
    </row>
    <row r="11" spans="1:18" x14ac:dyDescent="0.25">
      <c r="A11" s="9">
        <v>1</v>
      </c>
      <c r="B11" t="s">
        <v>66</v>
      </c>
      <c r="C11" s="4" t="s">
        <v>81</v>
      </c>
      <c r="D11" s="4" t="s">
        <v>566</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25">
      <c r="A351003" t="s">
        <v>69</v>
      </c>
      <c r="B351003" t="s">
        <v>378</v>
      </c>
      <c r="C351003" t="s">
        <v>73</v>
      </c>
      <c r="D351003" t="s">
        <v>74</v>
      </c>
      <c r="E351003" t="s">
        <v>75</v>
      </c>
    </row>
    <row r="351004" spans="1:5" x14ac:dyDescent="0.25">
      <c r="A351004" t="s">
        <v>81</v>
      </c>
      <c r="B351004" t="s">
        <v>379</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5D437EE5-3D63-4827-9495-7D7A52D3102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94C569A1-C09C-4073-A64E-FC83AC0B9CF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59ED7DC3-4AEE-4B03-87D0-B8D69776A80F}">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EC4FCDA4-815E-42D8-AF12-6D79416C84A8}">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C2AACC00-2862-4497-8645-0F30AAF7CE84}">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31E5F856-DC88-4642-8AC4-E539C387A75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8E77CDD0-256F-403C-A2D9-7307D101BF23}">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F657EB1B-B4E6-4454-AEAE-7252BDD9C2DD}">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89029200-9CEB-469F-8E11-7479EF08DB83}">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B49992D3-06C2-4012-BF96-48AD18EAC4F5}">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E6DB4146-80D6-4656-9F6E-E2AD609CC43A}">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29166211-EAB5-46EB-901D-50D15FA43C8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C5E39B7C-70A1-4390-8AA8-360DE271DDF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8CF733BE-5EFE-462E-832C-CE85E3C350AE}">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E7940EDC-4C3B-4B1F-B9E3-C756FBF1D5B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25815A34-AF47-4943-8904-BC7066376D87}">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Yennifer Quiceno Pardo</cp:lastModifiedBy>
  <cp:revision/>
  <dcterms:created xsi:type="dcterms:W3CDTF">2022-08-30T14:53:21Z</dcterms:created>
  <dcterms:modified xsi:type="dcterms:W3CDTF">2022-09-09T14:46:26Z</dcterms:modified>
  <cp:category/>
  <cp:contentStatus/>
</cp:coreProperties>
</file>