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5E3C226B-C74F-4976-AC54-9065E689188E}" xr6:coauthVersionLast="47" xr6:coauthVersionMax="47" xr10:uidLastSave="{00000000-0000-0000-0000-000000000000}"/>
  <bookViews>
    <workbookView xWindow="-108" yWindow="-108" windowWidth="23256" windowHeight="12456" xr2:uid="{6BA3E599-C9E8-4C7A-948E-1624C7605898}"/>
  </bookViews>
  <sheets>
    <sheet name="CGN-2015-002 MAR" sheetId="2" r:id="rId1"/>
  </sheets>
  <externalReferences>
    <externalReference r:id="rId2"/>
    <externalReference r:id="rId3"/>
  </externalReferences>
  <definedNames>
    <definedName name="_xlnm._FilterDatabase" localSheetId="0" hidden="1">'CGN-2015-002 MAR'!$A$9:$F$136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[1]!Tabla2[Funcionario]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'[2]MAYO 02'!$H$8:$I$592</definedName>
    <definedName name="MODALIDAD_DE_SERVICIO">#REF!</definedName>
    <definedName name="Moneda">[1]!Tabla9[Moneda]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2" l="1"/>
</calcChain>
</file>

<file path=xl/sharedStrings.xml><?xml version="1.0" encoding="utf-8"?>
<sst xmlns="http://schemas.openxmlformats.org/spreadsheetml/2006/main" count="271" uniqueCount="133">
  <si>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</si>
  <si>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</si>
  <si>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</si>
  <si>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</si>
  <si>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</si>
  <si>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</si>
  <si>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</si>
  <si>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</si>
  <si>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</si>
  <si>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</si>
  <si>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</si>
  <si>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</si>
  <si>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</si>
  <si>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</si>
  <si>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</si>
  <si>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</si>
  <si>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</si>
  <si>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</si>
  <si>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</si>
  <si>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</si>
  <si>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>OTROS ANTICIPOS O SALDOS A FAVOR POR IMPUESTOS Y CONTRIBUCIONES</t>
  </si>
  <si>
    <t>Superintendencia Financiera de Colombia</t>
  </si>
  <si>
    <t>BIENES Y SERVICIOS</t>
  </si>
  <si>
    <t>E.S.P. Empresa de Telecomunicaciones de Popayán S.A.</t>
  </si>
  <si>
    <t>Corporación Agencia Nacional de Gobierno Digital</t>
  </si>
  <si>
    <t xml:space="preserve">IMPUESTO SOBRE LA RENTA Y COMPLEMENTARIOS </t>
  </si>
  <si>
    <t>Dirección de Impuestos y Aduanas Nacionales</t>
  </si>
  <si>
    <t>APORTES AL ICBF Y SENA</t>
  </si>
  <si>
    <t>Instituto Colombiano de Bienestar Familiar</t>
  </si>
  <si>
    <t>Servicio Nacional de Aprendizaje</t>
  </si>
  <si>
    <t xml:space="preserve">INTERESES SOBRE DEPÓSITOS EN INSTITUCIONES FINANCIERAS </t>
  </si>
  <si>
    <t>COMISIONES</t>
  </si>
  <si>
    <t>Tauramena.</t>
  </si>
  <si>
    <t>Departamento del Caquetá</t>
  </si>
  <si>
    <t>Departamento del Putumayo</t>
  </si>
  <si>
    <t>Tenjo</t>
  </si>
  <si>
    <t>Becerril</t>
  </si>
  <si>
    <t>Chiriguaná</t>
  </si>
  <si>
    <t>Departamento del Huila</t>
  </si>
  <si>
    <t>Fondo Único de Tecnologías de la Información y las Comunicaciones</t>
  </si>
  <si>
    <t>Superintendencia de Servicios Públicos Domiciliarios</t>
  </si>
  <si>
    <t>Villa Rica - Cauca</t>
  </si>
  <si>
    <t>Ministerio del Interior</t>
  </si>
  <si>
    <t>U.A.E. Agencia Nacional de Hidrocarburos</t>
  </si>
  <si>
    <t>Fiduciaria la Previsora S.A.</t>
  </si>
  <si>
    <t>Departamento de Santander</t>
  </si>
  <si>
    <t>Barrancabermeja</t>
  </si>
  <si>
    <t>Santiago de Cali</t>
  </si>
  <si>
    <t>Departamento del Valle del Cauca</t>
  </si>
  <si>
    <t>Cartagena de Indias, Distrito Turístico y Cultural</t>
  </si>
  <si>
    <t>Departamento de Antioquia</t>
  </si>
  <si>
    <t>Rionegro - Antioquia</t>
  </si>
  <si>
    <t>Sonsón</t>
  </si>
  <si>
    <t>Aipe</t>
  </si>
  <si>
    <t>Palmira</t>
  </si>
  <si>
    <t>Puerto Tejada</t>
  </si>
  <si>
    <t>Aguazul</t>
  </si>
  <si>
    <t>Departamento del Archipiélago de San Andrés, Providencia y Santa Catalina</t>
  </si>
  <si>
    <t>Ministerio de Educación Nacional</t>
  </si>
  <si>
    <t>Ministerio de Defensa Nacional</t>
  </si>
  <si>
    <t>Superintendencia de Notariado y Registro</t>
  </si>
  <si>
    <t>Ministerio de Minas y Energía</t>
  </si>
  <si>
    <t>Ministerio de Tecnologías de la Información y las Comunicaciones</t>
  </si>
  <si>
    <t>Bogotá D.C.</t>
  </si>
  <si>
    <t>Universidad Nacional de Colombia</t>
  </si>
  <si>
    <t>Ecopetrol S.A.</t>
  </si>
  <si>
    <t>Departamento Administrativo de la Presidencia de la República</t>
  </si>
  <si>
    <t>Ministerio de Hacienda y Crédito Público</t>
  </si>
  <si>
    <t>Departamento de Cundinamarca</t>
  </si>
  <si>
    <t>Subachoque</t>
  </si>
  <si>
    <t>Mosquera - Cundinamarca</t>
  </si>
  <si>
    <t>Tocancipá</t>
  </si>
  <si>
    <t>Cajicá</t>
  </si>
  <si>
    <t>Comisión de Regulación de Energía y Gas</t>
  </si>
  <si>
    <t>Ministerio de Salud y Protección Social</t>
  </si>
  <si>
    <t>Agencia para la Reincorporación y la Normalización</t>
  </si>
  <si>
    <t xml:space="preserve">APORTES AL ICBF </t>
  </si>
  <si>
    <t xml:space="preserve">APORTES AL SENA </t>
  </si>
  <si>
    <t>SERVICIOS PÚBLICOS</t>
  </si>
  <si>
    <t>E.S.P. Empresa de Telecomunicaciones de Bogotá S.A.</t>
  </si>
  <si>
    <t>E.S.P. Empresa Ibaguereña de Acueducto y Alcantarillado S.A.</t>
  </si>
  <si>
    <t>E.S.P. Sociedad de Acueducto Alcantarillado y Aseo de Barranquilla S.A.</t>
  </si>
  <si>
    <t>E. S. P. del Distrito de Santa Marta</t>
  </si>
  <si>
    <t>Empresa de Servicios Públicos Domiciliarios de Acueducto y Alcantarillado de Yopal</t>
  </si>
  <si>
    <t>E.S.P. Acueducto Metropolitano de Bucaramanga S.A.</t>
  </si>
  <si>
    <t>E.S.P. Empresa Pública de Alcantarillado de Santander S.A.</t>
  </si>
  <si>
    <t>Empresa de Obras Sanitarias de Pasto</t>
  </si>
  <si>
    <t>Empresa de Servicios Públicos de Valledupar S.A.</t>
  </si>
  <si>
    <t>E.S.P. Empresa de Acueducto y Alcantarillado de Bogotá</t>
  </si>
  <si>
    <t>E.S.P. Empresa de Energía del Quindío S.A.</t>
  </si>
  <si>
    <t>E.S.P. Empresa de Energía del Casanare S.A.</t>
  </si>
  <si>
    <t>E.S.P. Electrificadora Santander S.A.</t>
  </si>
  <si>
    <t>E.S.P. Centrales Eléctricas de Norte de Santander S.A.</t>
  </si>
  <si>
    <t>E.S.P. Central Hidroeléctrica de Caldas S.A.</t>
  </si>
  <si>
    <t>Empresas Públicas de Medellín</t>
  </si>
  <si>
    <t>Empresas Varias de Medellín</t>
  </si>
  <si>
    <t>E.S.P. Electrificadora del Huila S.A.</t>
  </si>
  <si>
    <t>E.S.P. Electrificadora del Meta S.A.</t>
  </si>
  <si>
    <t>E.S.P. Caribemar de la Costa S.A.S.</t>
  </si>
  <si>
    <t>Acueducto y Alcantarillado de Popayán S.A.</t>
  </si>
  <si>
    <t>COMUNICACIONES Y TRANSPORTE</t>
  </si>
  <si>
    <t>Servicios Postales Nacionales S.A.</t>
  </si>
  <si>
    <t>SERVICIOS</t>
  </si>
  <si>
    <t xml:space="preserve">IMPUESTO PREDIAL UNIFICADO </t>
  </si>
  <si>
    <t>Montería</t>
  </si>
  <si>
    <t>Valledupar</t>
  </si>
  <si>
    <t>Sincelejo</t>
  </si>
  <si>
    <t>Ibagué</t>
  </si>
  <si>
    <t>Armenia</t>
  </si>
  <si>
    <t>Barranquilla, Distrito Especial, Industrial y Portuario</t>
  </si>
  <si>
    <t>Bucaramanga</t>
  </si>
  <si>
    <t>Buenaventura</t>
  </si>
  <si>
    <t>San José de Cúcuta</t>
  </si>
  <si>
    <t>Manizales</t>
  </si>
  <si>
    <t>Distrito Especial de Ciencia, Tecnología e Innovación de Medellín</t>
  </si>
  <si>
    <t>Neiva</t>
  </si>
  <si>
    <t>San Juan de Pasto</t>
  </si>
  <si>
    <t>Pereira</t>
  </si>
  <si>
    <t>Quibdó</t>
  </si>
  <si>
    <t>Tunja</t>
  </si>
  <si>
    <t>Villavicencio</t>
  </si>
  <si>
    <t xml:space="preserve">IMPUESTO DE INDUSTRIA Y COMERCIO </t>
  </si>
  <si>
    <t>San Gil</t>
  </si>
  <si>
    <t>San Miguel de Mocoa</t>
  </si>
  <si>
    <t>Apartadó</t>
  </si>
  <si>
    <t>Popayán</t>
  </si>
  <si>
    <t>Santa Marta, Distrito Turístico, Cultural e Histórico</t>
  </si>
  <si>
    <t>Yopal</t>
  </si>
  <si>
    <t>Riohacha</t>
  </si>
  <si>
    <t>Leticia</t>
  </si>
  <si>
    <t xml:space="preserve">CONTRIBUCIONES </t>
  </si>
  <si>
    <t>COMISIONES SERVICIOS FINANCIEROS</t>
  </si>
  <si>
    <t>Banco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</si>
</sst>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/>
    </xf>
    <xf numFmtId="0" fontId="3" fillId="2" borderId="0" xfId="2" applyFont="1" applyFill="1"/>
    <xf numFmtId="42" fontId="4" fillId="2" borderId="0" xfId="1" applyFont="1" applyFill="1"/>
    <xf numFmtId="0" fontId="4" fillId="2" borderId="0" xfId="3" applyFill="1"/>
    <xf numFmtId="0" fontId="5" fillId="2" borderId="0" xfId="2" applyFont="1" applyFill="1" applyAlignment="1">
      <alignment horizontal="left"/>
    </xf>
    <xf numFmtId="4" fontId="4" fillId="2" borderId="0" xfId="1" applyNumberFormat="1" applyFont="1" applyFill="1"/>
    <xf numFmtId="164" fontId="6" fillId="2" borderId="0" xfId="4" applyNumberFormat="1" applyFill="1" applyAlignment="1">
      <alignment vertical="top" wrapText="1"/>
    </xf>
    <xf numFmtId="42" fontId="4" fillId="2" borderId="0" xfId="1" applyFont="1" applyFill="1" applyBorder="1"/>
    <xf numFmtId="0" fontId="3" fillId="2" borderId="0" xfId="2" applyFont="1" applyFill="1" applyAlignment="1">
      <alignment horizontal="left" vertical="center"/>
    </xf>
    <xf numFmtId="14" fontId="5" fillId="2" borderId="0" xfId="2" quotePrefix="1" applyNumberFormat="1" applyFont="1" applyFill="1" applyAlignment="1">
      <alignment horizontal="left"/>
    </xf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vertical="center"/>
    </xf>
    <xf numFmtId="42" fontId="8" fillId="2" borderId="0" xfId="1" applyFont="1" applyFill="1" applyBorder="1" applyAlignment="1">
      <alignment horizontal="center" vertical="center" wrapText="1"/>
    </xf>
    <xf numFmtId="0" fontId="4" fillId="2" borderId="0" xfId="3" applyFill="1" applyAlignment="1">
      <alignment horizontal="left"/>
    </xf>
    <xf numFmtId="165" fontId="4" fillId="2" borderId="0" xfId="3" applyNumberFormat="1" applyFill="1" applyAlignment="1">
      <alignment horizontal="left"/>
    </xf>
    <xf numFmtId="4" fontId="9" fillId="2" borderId="0" xfId="0" applyNumberFormat="1" applyFont="1" applyFill="1"/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42" fontId="8" fillId="2" borderId="1" xfId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/>
    </xf>
    <xf numFmtId="0" fontId="9" fillId="2" borderId="1" xfId="3" applyFont="1" applyFill="1" applyBorder="1" applyAlignment="1">
      <alignment horizontal="left"/>
    </xf>
    <xf numFmtId="0" fontId="9" fillId="2" borderId="1" xfId="5" applyFont="1" applyFill="1" applyBorder="1"/>
    <xf numFmtId="0" fontId="9" fillId="2" borderId="1" xfId="5" applyFont="1" applyFill="1" applyBorder="1" applyAlignment="1">
      <alignment horizontal="left"/>
    </xf>
    <xf numFmtId="165" fontId="9" fillId="2" borderId="1" xfId="1" applyNumberFormat="1" applyFont="1" applyFill="1" applyBorder="1" applyAlignment="1"/>
    <xf numFmtId="0" fontId="9" fillId="2" borderId="1" xfId="6" applyFont="1" applyFill="1" applyBorder="1" applyAlignment="1">
      <alignment horizontal="left"/>
    </xf>
    <xf numFmtId="0" fontId="11" fillId="2" borderId="1" xfId="5" applyFont="1" applyFill="1" applyBorder="1" applyAlignment="1">
      <alignment horizontal="left"/>
    </xf>
    <xf numFmtId="0" fontId="11" fillId="2" borderId="1" xfId="5" applyFont="1" applyFill="1" applyBorder="1"/>
    <xf numFmtId="0" fontId="3" fillId="2" borderId="0" xfId="2" applyFont="1" applyFill="1" applyAlignment="1">
      <alignment horizontal="left"/>
    </xf>
  </cellXfs>
  <cellStyles count="7">
    <cellStyle name="Millares [0] 3" xfId="5" xr:uid="{E78946DF-C8DE-445E-99C3-BBD8F820AE29}"/>
    <cellStyle name="Moneda [0]" xfId="1" builtinId="7"/>
    <cellStyle name="Normal" xfId="0" builtinId="0"/>
    <cellStyle name="Normal 2 2" xfId="4" xr:uid="{56189A9B-8FC6-4F81-9498-DB42E911B611}"/>
    <cellStyle name="Normal 2 2 2" xfId="2" xr:uid="{C1B3B036-A001-4F84-ACC4-7C4C6176963F}"/>
    <cellStyle name="Normal 2 3" xfId="3" xr:uid="{1BB150FF-F8F6-49FB-A2D3-29CBEDBADCA7}"/>
    <cellStyle name="Normal 2 3 4" xfId="6" xr:uid="{B1318332-7AA7-4C31-B40F-79A948C7C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UNCIONARIOS\Pagadur&#237;a%20NGaitan\Planillas%20de%20Pagos\Planilla%20Pagos%202017-2018%20NGaitan%202018083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lgg\COMPARTIDA\copymi\INFOLARES\DPA%20LABORES%2002%20REG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AF4C-1996-425E-AE47-2412BDEBD6EA}">
  <sheetPr>
    <tabColor rgb="FFFFFF00"/>
  </sheetPr>
  <dimension ref="A1:F136"/>
  <sheetViews>
    <sheetView tabSelected="1" zoomScaleNormal="100" workbookViewId="0">
      <selection activeCell="C9" sqref="C9"/>
    </sheetView>
  </sheetViews>
  <sheetFormatPr baseColWidth="10" defaultColWidth="11.44140625" defaultRowHeight="13.2" x14ac:dyDescent="0.25"/>
  <cols>
    <col min="1" max="1" width="14.5546875" style="16" customWidth="1"/>
    <col min="2" max="2" width="45.5546875" style="4" customWidth="1"/>
    <col min="3" max="3" width="17.44140625" style="4" bestFit="1" customWidth="1"/>
    <col min="4" max="4" width="49" style="4" bestFit="1" customWidth="1"/>
    <col min="5" max="5" width="22.33203125" style="3" bestFit="1" customWidth="1"/>
    <col min="6" max="6" width="32" style="3" customWidth="1"/>
    <col min="7" max="16384" width="11.44140625" style="4"/>
  </cols>
  <sheetData>
    <row r="1" spans="1:6" ht="15" customHeight="1" x14ac:dyDescent="0.25">
      <c r="A1" s="1" t="s">
        <v>0</v>
      </c>
      <c r="B1" s="1" t="s">
        <v>1</v>
      </c>
      <c r="C1" s="2"/>
      <c r="D1" s="1"/>
    </row>
    <row r="2" spans="1:6" ht="15" customHeight="1" x14ac:dyDescent="0.25">
      <c r="A2" s="1" t="s">
        <v>2</v>
      </c>
      <c r="B2" s="1" t="s">
        <v>3</v>
      </c>
      <c r="C2" s="31" t="s">
        <v>4</v>
      </c>
      <c r="D2" s="31"/>
    </row>
    <row r="3" spans="1:6" ht="15" customHeight="1" x14ac:dyDescent="0.25">
      <c r="A3" s="1" t="s">
        <v>5</v>
      </c>
      <c r="B3" s="5" t="s">
        <v>6</v>
      </c>
      <c r="C3" s="2"/>
      <c r="E3" s="6"/>
    </row>
    <row r="4" spans="1:6" ht="15" customHeight="1" x14ac:dyDescent="0.25">
      <c r="A4" s="1" t="s">
        <v>7</v>
      </c>
      <c r="B4" s="5">
        <v>41500000</v>
      </c>
      <c r="C4" s="2"/>
      <c r="D4" s="7"/>
      <c r="E4" s="8"/>
    </row>
    <row r="5" spans="1:6" x14ac:dyDescent="0.25">
      <c r="A5" s="9" t="s">
        <v>8</v>
      </c>
      <c r="B5" s="10">
        <v>45747</v>
      </c>
      <c r="C5" s="2"/>
      <c r="D5" s="1"/>
      <c r="E5" s="8"/>
    </row>
    <row r="6" spans="1:6" x14ac:dyDescent="0.25">
      <c r="A6" s="9"/>
      <c r="B6" s="2"/>
      <c r="C6" s="2"/>
      <c r="D6" s="11"/>
      <c r="E6" s="12"/>
    </row>
    <row r="7" spans="1:6" x14ac:dyDescent="0.25">
      <c r="A7" s="9" t="s">
        <v>9</v>
      </c>
      <c r="B7" s="13"/>
      <c r="C7" s="14"/>
      <c r="D7" s="13"/>
      <c r="E7" s="15" t="s">
        <v>10</v>
      </c>
    </row>
    <row r="8" spans="1:6" s="16" customFormat="1" ht="15" customHeight="1" x14ac:dyDescent="0.25">
      <c r="E8" s="17"/>
      <c r="F8" s="18"/>
    </row>
    <row r="9" spans="1:6" s="16" customFormat="1" ht="30.6" x14ac:dyDescent="0.25">
      <c r="A9" s="19" t="s">
        <v>11</v>
      </c>
      <c r="B9" s="20" t="s">
        <v>12</v>
      </c>
      <c r="C9" s="21" t="s">
        <v>13</v>
      </c>
      <c r="D9" s="20" t="s">
        <v>14</v>
      </c>
      <c r="E9" s="22" t="s">
        <v>15</v>
      </c>
      <c r="F9" s="22" t="s">
        <v>16</v>
      </c>
    </row>
    <row r="10" spans="1:6" s="16" customFormat="1" ht="15" customHeight="1" x14ac:dyDescent="0.25">
      <c r="A10" s="23">
        <v>111005</v>
      </c>
      <c r="B10" s="24" t="s">
        <v>17</v>
      </c>
      <c r="C10" s="25">
        <v>69600000</v>
      </c>
      <c r="D10" s="26" t="s">
        <v>18</v>
      </c>
      <c r="E10" s="27">
        <v>184377366.97999999</v>
      </c>
      <c r="F10" s="27">
        <v>0</v>
      </c>
    </row>
    <row r="11" spans="1:6" s="16" customFormat="1" ht="15" customHeight="1" x14ac:dyDescent="0.25">
      <c r="A11" s="23">
        <v>111006</v>
      </c>
      <c r="B11" s="24" t="s">
        <v>19</v>
      </c>
      <c r="C11" s="25">
        <v>69600000</v>
      </c>
      <c r="D11" s="26" t="s">
        <v>18</v>
      </c>
      <c r="E11" s="27">
        <v>723627791.12</v>
      </c>
      <c r="F11" s="27">
        <v>0</v>
      </c>
    </row>
    <row r="12" spans="1:6" s="16" customFormat="1" ht="15" customHeight="1" x14ac:dyDescent="0.25">
      <c r="A12" s="26">
        <v>190790</v>
      </c>
      <c r="B12" s="26" t="s">
        <v>20</v>
      </c>
      <c r="C12" s="25">
        <v>13400000</v>
      </c>
      <c r="D12" s="26" t="s">
        <v>21</v>
      </c>
      <c r="E12" s="27">
        <v>35246209</v>
      </c>
      <c r="F12" s="27">
        <v>0</v>
      </c>
    </row>
    <row r="13" spans="1:6" s="16" customFormat="1" ht="15" customHeight="1" x14ac:dyDescent="0.25">
      <c r="A13" s="23">
        <v>240101</v>
      </c>
      <c r="B13" s="24" t="s">
        <v>22</v>
      </c>
      <c r="C13" s="25">
        <v>233319001</v>
      </c>
      <c r="D13" s="26" t="s">
        <v>23</v>
      </c>
      <c r="E13" s="27">
        <v>257161196</v>
      </c>
      <c r="F13" s="27">
        <v>0</v>
      </c>
    </row>
    <row r="14" spans="1:6" s="16" customFormat="1" ht="15" customHeight="1" x14ac:dyDescent="0.25">
      <c r="A14" s="23">
        <v>240101</v>
      </c>
      <c r="B14" s="24" t="s">
        <v>22</v>
      </c>
      <c r="C14" s="25">
        <v>923272858</v>
      </c>
      <c r="D14" s="26" t="s">
        <v>24</v>
      </c>
      <c r="E14" s="27">
        <v>643227479.52999997</v>
      </c>
      <c r="F14" s="27">
        <v>0</v>
      </c>
    </row>
    <row r="15" spans="1:6" s="16" customFormat="1" ht="15" customHeight="1" x14ac:dyDescent="0.25">
      <c r="A15" s="26">
        <v>244001</v>
      </c>
      <c r="B15" s="26" t="s">
        <v>25</v>
      </c>
      <c r="C15" s="25">
        <v>910300000</v>
      </c>
      <c r="D15" s="26" t="s">
        <v>26</v>
      </c>
      <c r="E15" s="27">
        <v>389864436</v>
      </c>
      <c r="F15" s="27">
        <v>0</v>
      </c>
    </row>
    <row r="16" spans="1:6" s="16" customFormat="1" ht="15" customHeight="1" x14ac:dyDescent="0.25">
      <c r="A16" s="23">
        <v>249050</v>
      </c>
      <c r="B16" s="28" t="s">
        <v>27</v>
      </c>
      <c r="C16" s="25">
        <v>23900000</v>
      </c>
      <c r="D16" s="26" t="s">
        <v>28</v>
      </c>
      <c r="E16" s="27">
        <v>39402300</v>
      </c>
      <c r="F16" s="27">
        <v>0</v>
      </c>
    </row>
    <row r="17" spans="1:6" s="16" customFormat="1" ht="15" customHeight="1" x14ac:dyDescent="0.25">
      <c r="A17" s="23">
        <v>249050</v>
      </c>
      <c r="B17" s="28" t="s">
        <v>27</v>
      </c>
      <c r="C17" s="25">
        <v>26800000</v>
      </c>
      <c r="D17" s="26" t="s">
        <v>29</v>
      </c>
      <c r="E17" s="27">
        <v>26270600</v>
      </c>
      <c r="F17" s="27">
        <v>0</v>
      </c>
    </row>
    <row r="18" spans="1:6" s="16" customFormat="1" ht="15" customHeight="1" x14ac:dyDescent="0.25">
      <c r="A18" s="23">
        <v>480201</v>
      </c>
      <c r="B18" s="24" t="s">
        <v>30</v>
      </c>
      <c r="C18" s="25">
        <v>69600000</v>
      </c>
      <c r="D18" s="26" t="s">
        <v>18</v>
      </c>
      <c r="E18" s="27">
        <v>0</v>
      </c>
      <c r="F18" s="27">
        <v>30730702</v>
      </c>
    </row>
    <row r="19" spans="1:6" s="16" customFormat="1" ht="15" customHeight="1" x14ac:dyDescent="0.25">
      <c r="A19" s="26">
        <v>480813</v>
      </c>
      <c r="B19" s="26" t="s">
        <v>31</v>
      </c>
      <c r="C19" s="25">
        <v>211085410</v>
      </c>
      <c r="D19" s="26" t="s">
        <v>32</v>
      </c>
      <c r="E19" s="27">
        <v>0</v>
      </c>
      <c r="F19" s="27">
        <v>1423500</v>
      </c>
    </row>
    <row r="20" spans="1:6" s="16" customFormat="1" ht="15" customHeight="1" x14ac:dyDescent="0.25">
      <c r="A20" s="26">
        <v>480813</v>
      </c>
      <c r="B20" s="26" t="s">
        <v>31</v>
      </c>
      <c r="C20" s="25">
        <v>111818000</v>
      </c>
      <c r="D20" s="26" t="s">
        <v>33</v>
      </c>
      <c r="E20" s="27">
        <v>0</v>
      </c>
      <c r="F20" s="27">
        <v>7815291.0499999998</v>
      </c>
    </row>
    <row r="21" spans="1:6" s="16" customFormat="1" ht="15" customHeight="1" x14ac:dyDescent="0.25">
      <c r="A21" s="26">
        <v>480813</v>
      </c>
      <c r="B21" s="26" t="s">
        <v>31</v>
      </c>
      <c r="C21" s="25">
        <v>118686000</v>
      </c>
      <c r="D21" s="26" t="s">
        <v>34</v>
      </c>
      <c r="E21" s="27">
        <v>0</v>
      </c>
      <c r="F21" s="27">
        <v>2170856.44</v>
      </c>
    </row>
    <row r="22" spans="1:6" s="16" customFormat="1" ht="15" customHeight="1" x14ac:dyDescent="0.25">
      <c r="A22" s="26">
        <v>480813</v>
      </c>
      <c r="B22" s="26" t="s">
        <v>31</v>
      </c>
      <c r="C22" s="25">
        <v>219925799</v>
      </c>
      <c r="D22" s="26" t="s">
        <v>35</v>
      </c>
      <c r="E22" s="27">
        <v>0</v>
      </c>
      <c r="F22" s="27">
        <v>1381045.13</v>
      </c>
    </row>
    <row r="23" spans="1:6" s="16" customFormat="1" ht="15" customHeight="1" x14ac:dyDescent="0.25">
      <c r="A23" s="26">
        <v>480813</v>
      </c>
      <c r="B23" s="26" t="s">
        <v>31</v>
      </c>
      <c r="C23" s="25">
        <v>214520045</v>
      </c>
      <c r="D23" s="26" t="s">
        <v>36</v>
      </c>
      <c r="E23" s="27">
        <v>0</v>
      </c>
      <c r="F23" s="27">
        <v>841470</v>
      </c>
    </row>
    <row r="24" spans="1:6" s="16" customFormat="1" ht="15" customHeight="1" x14ac:dyDescent="0.25">
      <c r="A24" s="26">
        <v>480813</v>
      </c>
      <c r="B24" s="26" t="s">
        <v>31</v>
      </c>
      <c r="C24" s="25">
        <v>217820178</v>
      </c>
      <c r="D24" s="26" t="s">
        <v>37</v>
      </c>
      <c r="E24" s="27">
        <v>0</v>
      </c>
      <c r="F24" s="27">
        <v>1323753.45</v>
      </c>
    </row>
    <row r="25" spans="1:6" s="16" customFormat="1" ht="15" customHeight="1" x14ac:dyDescent="0.25">
      <c r="A25" s="26">
        <v>480813</v>
      </c>
      <c r="B25" s="26" t="s">
        <v>31</v>
      </c>
      <c r="C25" s="25">
        <v>114141000</v>
      </c>
      <c r="D25" s="26" t="s">
        <v>38</v>
      </c>
      <c r="E25" s="27">
        <v>0</v>
      </c>
      <c r="F25" s="27">
        <v>44309723</v>
      </c>
    </row>
    <row r="26" spans="1:6" s="16" customFormat="1" ht="15" customHeight="1" x14ac:dyDescent="0.25">
      <c r="A26" s="26">
        <v>480813</v>
      </c>
      <c r="B26" s="26" t="s">
        <v>31</v>
      </c>
      <c r="C26" s="25">
        <v>820200000</v>
      </c>
      <c r="D26" s="26" t="s">
        <v>39</v>
      </c>
      <c r="E26" s="27">
        <v>0</v>
      </c>
      <c r="F26" s="27">
        <v>16310850.300000001</v>
      </c>
    </row>
    <row r="27" spans="1:6" s="16" customFormat="1" ht="15" customHeight="1" x14ac:dyDescent="0.25">
      <c r="A27" s="26">
        <v>480813</v>
      </c>
      <c r="B27" s="26" t="s">
        <v>31</v>
      </c>
      <c r="C27" s="25">
        <v>828100000</v>
      </c>
      <c r="D27" s="26" t="s">
        <v>40</v>
      </c>
      <c r="E27" s="27">
        <v>0</v>
      </c>
      <c r="F27" s="27">
        <v>5255006</v>
      </c>
    </row>
    <row r="28" spans="1:6" s="16" customFormat="1" ht="15" customHeight="1" x14ac:dyDescent="0.25">
      <c r="A28" s="26">
        <v>480813</v>
      </c>
      <c r="B28" s="26" t="s">
        <v>31</v>
      </c>
      <c r="C28" s="25">
        <v>214519845</v>
      </c>
      <c r="D28" s="26" t="s">
        <v>41</v>
      </c>
      <c r="E28" s="27">
        <v>0</v>
      </c>
      <c r="F28" s="27">
        <v>3804454.45</v>
      </c>
    </row>
    <row r="29" spans="1:6" s="16" customFormat="1" ht="15" customHeight="1" x14ac:dyDescent="0.25">
      <c r="A29" s="26">
        <v>480813</v>
      </c>
      <c r="B29" s="26" t="s">
        <v>31</v>
      </c>
      <c r="C29" s="25">
        <v>96400000</v>
      </c>
      <c r="D29" s="26" t="s">
        <v>42</v>
      </c>
      <c r="E29" s="27">
        <v>0</v>
      </c>
      <c r="F29" s="27">
        <v>204286300.94</v>
      </c>
    </row>
    <row r="30" spans="1:6" s="16" customFormat="1" ht="15" customHeight="1" x14ac:dyDescent="0.25">
      <c r="A30" s="26">
        <v>480813</v>
      </c>
      <c r="B30" s="26" t="s">
        <v>31</v>
      </c>
      <c r="C30" s="25">
        <v>14500000</v>
      </c>
      <c r="D30" s="26" t="s">
        <v>43</v>
      </c>
      <c r="E30" s="27">
        <v>0</v>
      </c>
      <c r="F30" s="27">
        <v>8101386</v>
      </c>
    </row>
    <row r="31" spans="1:6" s="16" customFormat="1" ht="15" customHeight="1" x14ac:dyDescent="0.25">
      <c r="A31" s="26">
        <v>480813</v>
      </c>
      <c r="B31" s="26" t="s">
        <v>31</v>
      </c>
      <c r="C31" s="25">
        <v>44600000</v>
      </c>
      <c r="D31" s="26" t="s">
        <v>44</v>
      </c>
      <c r="E31" s="27">
        <v>0</v>
      </c>
      <c r="F31" s="27">
        <v>12342716.73</v>
      </c>
    </row>
    <row r="32" spans="1:6" s="16" customFormat="1" ht="15" customHeight="1" x14ac:dyDescent="0.25">
      <c r="A32" s="26">
        <v>480813</v>
      </c>
      <c r="B32" s="26" t="s">
        <v>31</v>
      </c>
      <c r="C32" s="25">
        <v>116868000</v>
      </c>
      <c r="D32" s="26" t="s">
        <v>45</v>
      </c>
      <c r="E32" s="27">
        <v>0</v>
      </c>
      <c r="F32" s="27">
        <v>22788899.23</v>
      </c>
    </row>
    <row r="33" spans="1:6" s="16" customFormat="1" ht="15" customHeight="1" x14ac:dyDescent="0.25">
      <c r="A33" s="26">
        <v>480813</v>
      </c>
      <c r="B33" s="26" t="s">
        <v>31</v>
      </c>
      <c r="C33" s="25">
        <v>218168081</v>
      </c>
      <c r="D33" s="26" t="s">
        <v>46</v>
      </c>
      <c r="E33" s="27">
        <v>0</v>
      </c>
      <c r="F33" s="27">
        <v>3644240</v>
      </c>
    </row>
    <row r="34" spans="1:6" s="16" customFormat="1" ht="15" customHeight="1" x14ac:dyDescent="0.25">
      <c r="A34" s="26">
        <v>480813</v>
      </c>
      <c r="B34" s="26" t="s">
        <v>31</v>
      </c>
      <c r="C34" s="25">
        <v>210176001</v>
      </c>
      <c r="D34" s="26" t="s">
        <v>47</v>
      </c>
      <c r="E34" s="27">
        <v>0</v>
      </c>
      <c r="F34" s="27">
        <v>7128998</v>
      </c>
    </row>
    <row r="35" spans="1:6" s="16" customFormat="1" ht="15" customHeight="1" x14ac:dyDescent="0.25">
      <c r="A35" s="26">
        <v>480813</v>
      </c>
      <c r="B35" s="26" t="s">
        <v>31</v>
      </c>
      <c r="C35" s="25">
        <v>117676000</v>
      </c>
      <c r="D35" s="26" t="s">
        <v>48</v>
      </c>
      <c r="E35" s="27">
        <v>0</v>
      </c>
      <c r="F35" s="27">
        <v>297551132.04000002</v>
      </c>
    </row>
    <row r="36" spans="1:6" s="16" customFormat="1" ht="15" customHeight="1" x14ac:dyDescent="0.25">
      <c r="A36" s="26">
        <v>480813</v>
      </c>
      <c r="B36" s="26" t="s">
        <v>31</v>
      </c>
      <c r="C36" s="25">
        <v>210113001</v>
      </c>
      <c r="D36" s="26" t="s">
        <v>49</v>
      </c>
      <c r="E36" s="27">
        <v>0</v>
      </c>
      <c r="F36" s="27">
        <v>45965968.039999999</v>
      </c>
    </row>
    <row r="37" spans="1:6" s="16" customFormat="1" ht="15" customHeight="1" x14ac:dyDescent="0.25">
      <c r="A37" s="26">
        <v>480813</v>
      </c>
      <c r="B37" s="26" t="s">
        <v>31</v>
      </c>
      <c r="C37" s="25">
        <v>110505000</v>
      </c>
      <c r="D37" s="26" t="s">
        <v>50</v>
      </c>
      <c r="E37" s="27">
        <v>0</v>
      </c>
      <c r="F37" s="27">
        <v>3912223</v>
      </c>
    </row>
    <row r="38" spans="1:6" s="16" customFormat="1" ht="15" customHeight="1" x14ac:dyDescent="0.25">
      <c r="A38" s="26">
        <v>480813</v>
      </c>
      <c r="B38" s="26" t="s">
        <v>31</v>
      </c>
      <c r="C38" s="25">
        <v>211505615</v>
      </c>
      <c r="D38" s="26" t="s">
        <v>51</v>
      </c>
      <c r="E38" s="27">
        <v>0</v>
      </c>
      <c r="F38" s="27">
        <v>880428.25</v>
      </c>
    </row>
    <row r="39" spans="1:6" s="16" customFormat="1" ht="15" customHeight="1" x14ac:dyDescent="0.25">
      <c r="A39" s="26">
        <v>480813</v>
      </c>
      <c r="B39" s="26" t="s">
        <v>31</v>
      </c>
      <c r="C39" s="25">
        <v>215605756</v>
      </c>
      <c r="D39" s="26" t="s">
        <v>52</v>
      </c>
      <c r="E39" s="27">
        <v>0</v>
      </c>
      <c r="F39" s="27">
        <v>136503.54999999999</v>
      </c>
    </row>
    <row r="40" spans="1:6" s="16" customFormat="1" ht="15" customHeight="1" x14ac:dyDescent="0.25">
      <c r="A40" s="26">
        <v>480813</v>
      </c>
      <c r="B40" s="26" t="s">
        <v>31</v>
      </c>
      <c r="C40" s="25">
        <v>13400000</v>
      </c>
      <c r="D40" s="26" t="s">
        <v>21</v>
      </c>
      <c r="E40" s="27">
        <v>0</v>
      </c>
      <c r="F40" s="27">
        <v>12033042.960000001</v>
      </c>
    </row>
    <row r="41" spans="1:6" s="16" customFormat="1" ht="15" customHeight="1" x14ac:dyDescent="0.25">
      <c r="A41" s="26">
        <v>480813</v>
      </c>
      <c r="B41" s="26" t="s">
        <v>31</v>
      </c>
      <c r="C41" s="25">
        <v>211641016</v>
      </c>
      <c r="D41" s="26" t="s">
        <v>53</v>
      </c>
      <c r="E41" s="27">
        <v>0</v>
      </c>
      <c r="F41" s="27">
        <v>1300410</v>
      </c>
    </row>
    <row r="42" spans="1:6" s="16" customFormat="1" ht="15" customHeight="1" x14ac:dyDescent="0.25">
      <c r="A42" s="26">
        <v>480813</v>
      </c>
      <c r="B42" s="26" t="s">
        <v>31</v>
      </c>
      <c r="C42" s="25">
        <v>212076520</v>
      </c>
      <c r="D42" s="26" t="s">
        <v>54</v>
      </c>
      <c r="E42" s="27">
        <v>0</v>
      </c>
      <c r="F42" s="27">
        <v>134643192.55000001</v>
      </c>
    </row>
    <row r="43" spans="1:6" s="16" customFormat="1" ht="15" customHeight="1" x14ac:dyDescent="0.25">
      <c r="A43" s="26">
        <v>480813</v>
      </c>
      <c r="B43" s="26" t="s">
        <v>31</v>
      </c>
      <c r="C43" s="25">
        <v>217319573</v>
      </c>
      <c r="D43" s="26" t="s">
        <v>55</v>
      </c>
      <c r="E43" s="27">
        <v>0</v>
      </c>
      <c r="F43" s="27">
        <v>409665.85</v>
      </c>
    </row>
    <row r="44" spans="1:6" s="16" customFormat="1" ht="15" customHeight="1" x14ac:dyDescent="0.25">
      <c r="A44" s="26">
        <v>480813</v>
      </c>
      <c r="B44" s="26" t="s">
        <v>31</v>
      </c>
      <c r="C44" s="25">
        <v>211085010</v>
      </c>
      <c r="D44" s="26" t="s">
        <v>56</v>
      </c>
      <c r="E44" s="27">
        <v>0</v>
      </c>
      <c r="F44" s="27">
        <v>15552177</v>
      </c>
    </row>
    <row r="45" spans="1:6" s="16" customFormat="1" ht="15" customHeight="1" x14ac:dyDescent="0.25">
      <c r="A45" s="26">
        <v>480813</v>
      </c>
      <c r="B45" s="26" t="s">
        <v>31</v>
      </c>
      <c r="C45" s="25">
        <v>118888000</v>
      </c>
      <c r="D45" s="26" t="s">
        <v>57</v>
      </c>
      <c r="E45" s="27">
        <v>0</v>
      </c>
      <c r="F45" s="27">
        <v>40000000</v>
      </c>
    </row>
    <row r="46" spans="1:6" s="16" customFormat="1" ht="15" customHeight="1" x14ac:dyDescent="0.25">
      <c r="A46" s="26">
        <v>480813</v>
      </c>
      <c r="B46" s="26" t="s">
        <v>31</v>
      </c>
      <c r="C46" s="25">
        <v>11300000</v>
      </c>
      <c r="D46" s="26" t="s">
        <v>58</v>
      </c>
      <c r="E46" s="27">
        <v>0</v>
      </c>
      <c r="F46" s="27">
        <v>18249961373.849998</v>
      </c>
    </row>
    <row r="47" spans="1:6" s="16" customFormat="1" ht="15" customHeight="1" x14ac:dyDescent="0.25">
      <c r="A47" s="26">
        <v>480813</v>
      </c>
      <c r="B47" s="26" t="s">
        <v>31</v>
      </c>
      <c r="C47" s="25">
        <v>11100000</v>
      </c>
      <c r="D47" s="26" t="s">
        <v>59</v>
      </c>
      <c r="E47" s="27">
        <v>0</v>
      </c>
      <c r="F47" s="27">
        <v>424890418.18000001</v>
      </c>
    </row>
    <row r="48" spans="1:6" s="16" customFormat="1" ht="15" customHeight="1" x14ac:dyDescent="0.25">
      <c r="A48" s="26">
        <v>480813</v>
      </c>
      <c r="B48" s="26" t="s">
        <v>31</v>
      </c>
      <c r="C48" s="25">
        <v>26900000</v>
      </c>
      <c r="D48" s="26" t="s">
        <v>60</v>
      </c>
      <c r="E48" s="27">
        <v>0</v>
      </c>
      <c r="F48" s="27">
        <v>4715158</v>
      </c>
    </row>
    <row r="49" spans="1:6" s="16" customFormat="1" ht="15" customHeight="1" x14ac:dyDescent="0.25">
      <c r="A49" s="26">
        <v>480813</v>
      </c>
      <c r="B49" s="26" t="s">
        <v>31</v>
      </c>
      <c r="C49" s="25">
        <v>11700000</v>
      </c>
      <c r="D49" s="26" t="s">
        <v>61</v>
      </c>
      <c r="E49" s="27">
        <v>0</v>
      </c>
      <c r="F49" s="27">
        <v>84166579</v>
      </c>
    </row>
    <row r="50" spans="1:6" s="16" customFormat="1" ht="15" customHeight="1" x14ac:dyDescent="0.25">
      <c r="A50" s="26">
        <v>480813</v>
      </c>
      <c r="B50" s="26" t="s">
        <v>31</v>
      </c>
      <c r="C50" s="25">
        <v>11000000</v>
      </c>
      <c r="D50" s="26" t="s">
        <v>62</v>
      </c>
      <c r="E50" s="27">
        <v>0</v>
      </c>
      <c r="F50" s="27">
        <v>4177515.66</v>
      </c>
    </row>
    <row r="51" spans="1:6" s="16" customFormat="1" ht="15" customHeight="1" x14ac:dyDescent="0.25">
      <c r="A51" s="26">
        <v>480813</v>
      </c>
      <c r="B51" s="26" t="s">
        <v>31</v>
      </c>
      <c r="C51" s="25">
        <v>210111001</v>
      </c>
      <c r="D51" s="26" t="s">
        <v>63</v>
      </c>
      <c r="E51" s="27">
        <v>0</v>
      </c>
      <c r="F51" s="27">
        <v>829583073.95000005</v>
      </c>
    </row>
    <row r="52" spans="1:6" s="16" customFormat="1" ht="15" customHeight="1" x14ac:dyDescent="0.25">
      <c r="A52" s="26">
        <v>480813</v>
      </c>
      <c r="B52" s="26" t="s">
        <v>31</v>
      </c>
      <c r="C52" s="25">
        <v>27400000</v>
      </c>
      <c r="D52" s="26" t="s">
        <v>64</v>
      </c>
      <c r="E52" s="27">
        <v>0</v>
      </c>
      <c r="F52" s="27">
        <v>1700000</v>
      </c>
    </row>
    <row r="53" spans="1:6" s="16" customFormat="1" ht="15" customHeight="1" x14ac:dyDescent="0.25">
      <c r="A53" s="26">
        <v>480813</v>
      </c>
      <c r="B53" s="26" t="s">
        <v>31</v>
      </c>
      <c r="C53" s="25">
        <v>31400000</v>
      </c>
      <c r="D53" s="26" t="s">
        <v>65</v>
      </c>
      <c r="E53" s="27">
        <v>0</v>
      </c>
      <c r="F53" s="27">
        <v>4226000</v>
      </c>
    </row>
    <row r="54" spans="1:6" s="16" customFormat="1" ht="15" customHeight="1" x14ac:dyDescent="0.25">
      <c r="A54" s="26">
        <v>480813</v>
      </c>
      <c r="B54" s="26" t="s">
        <v>31</v>
      </c>
      <c r="C54" s="25">
        <v>10600000</v>
      </c>
      <c r="D54" s="26" t="s">
        <v>66</v>
      </c>
      <c r="E54" s="27">
        <v>0</v>
      </c>
      <c r="F54" s="27">
        <v>11644351.359999999</v>
      </c>
    </row>
    <row r="55" spans="1:6" s="16" customFormat="1" ht="15" customHeight="1" x14ac:dyDescent="0.25">
      <c r="A55" s="26">
        <v>480813</v>
      </c>
      <c r="B55" s="26" t="s">
        <v>31</v>
      </c>
      <c r="C55" s="25">
        <v>11500000</v>
      </c>
      <c r="D55" s="26" t="s">
        <v>67</v>
      </c>
      <c r="E55" s="27">
        <v>0</v>
      </c>
      <c r="F55" s="27">
        <v>890340</v>
      </c>
    </row>
    <row r="56" spans="1:6" s="16" customFormat="1" ht="15" customHeight="1" x14ac:dyDescent="0.25">
      <c r="A56" s="26">
        <v>480813</v>
      </c>
      <c r="B56" s="26" t="s">
        <v>31</v>
      </c>
      <c r="C56" s="25">
        <v>112525000</v>
      </c>
      <c r="D56" s="26" t="s">
        <v>68</v>
      </c>
      <c r="E56" s="27">
        <v>0</v>
      </c>
      <c r="F56" s="27">
        <v>39402195.630000003</v>
      </c>
    </row>
    <row r="57" spans="1:6" s="16" customFormat="1" ht="15" customHeight="1" x14ac:dyDescent="0.25">
      <c r="A57" s="26">
        <v>480813</v>
      </c>
      <c r="B57" s="26" t="s">
        <v>31</v>
      </c>
      <c r="C57" s="25">
        <v>23900000</v>
      </c>
      <c r="D57" s="26" t="s">
        <v>28</v>
      </c>
      <c r="E57" s="27">
        <v>0</v>
      </c>
      <c r="F57" s="27">
        <v>533330456.31</v>
      </c>
    </row>
    <row r="58" spans="1:6" s="16" customFormat="1" ht="15" customHeight="1" x14ac:dyDescent="0.25">
      <c r="A58" s="26">
        <v>480813</v>
      </c>
      <c r="B58" s="26" t="s">
        <v>31</v>
      </c>
      <c r="C58" s="25">
        <v>216925769</v>
      </c>
      <c r="D58" s="26" t="s">
        <v>69</v>
      </c>
      <c r="E58" s="27">
        <v>0</v>
      </c>
      <c r="F58" s="27">
        <v>6504722.75</v>
      </c>
    </row>
    <row r="59" spans="1:6" s="16" customFormat="1" ht="15" customHeight="1" x14ac:dyDescent="0.25">
      <c r="A59" s="26">
        <v>480813</v>
      </c>
      <c r="B59" s="26" t="s">
        <v>31</v>
      </c>
      <c r="C59" s="25">
        <v>217325473</v>
      </c>
      <c r="D59" s="26" t="s">
        <v>70</v>
      </c>
      <c r="E59" s="27">
        <v>0</v>
      </c>
      <c r="F59" s="27">
        <v>3958656.56</v>
      </c>
    </row>
    <row r="60" spans="1:6" s="16" customFormat="1" ht="15" customHeight="1" x14ac:dyDescent="0.25">
      <c r="A60" s="26">
        <v>480813</v>
      </c>
      <c r="B60" s="26" t="s">
        <v>31</v>
      </c>
      <c r="C60" s="25">
        <v>211725817</v>
      </c>
      <c r="D60" s="26" t="s">
        <v>71</v>
      </c>
      <c r="E60" s="27">
        <v>0</v>
      </c>
      <c r="F60" s="27">
        <v>60150766.350000001</v>
      </c>
    </row>
    <row r="61" spans="1:6" s="16" customFormat="1" ht="15" customHeight="1" x14ac:dyDescent="0.25">
      <c r="A61" s="26">
        <v>480813</v>
      </c>
      <c r="B61" s="26" t="s">
        <v>31</v>
      </c>
      <c r="C61" s="25">
        <v>212625126</v>
      </c>
      <c r="D61" s="26" t="s">
        <v>72</v>
      </c>
      <c r="E61" s="27">
        <v>0</v>
      </c>
      <c r="F61" s="27">
        <v>2454887.33</v>
      </c>
    </row>
    <row r="62" spans="1:6" s="16" customFormat="1" ht="15" customHeight="1" x14ac:dyDescent="0.25">
      <c r="A62" s="26">
        <v>480813</v>
      </c>
      <c r="B62" s="26" t="s">
        <v>31</v>
      </c>
      <c r="C62" s="25">
        <v>66500000</v>
      </c>
      <c r="D62" s="26" t="s">
        <v>73</v>
      </c>
      <c r="E62" s="27">
        <v>0</v>
      </c>
      <c r="F62" s="27">
        <v>7132911</v>
      </c>
    </row>
    <row r="63" spans="1:6" s="16" customFormat="1" ht="15" customHeight="1" x14ac:dyDescent="0.25">
      <c r="A63" s="26">
        <v>480813</v>
      </c>
      <c r="B63" s="26" t="s">
        <v>31</v>
      </c>
      <c r="C63" s="25">
        <v>923272421</v>
      </c>
      <c r="D63" s="26" t="s">
        <v>74</v>
      </c>
      <c r="E63" s="27">
        <v>0</v>
      </c>
      <c r="F63" s="27">
        <f>2287085+1145929</f>
        <v>3433014</v>
      </c>
    </row>
    <row r="64" spans="1:6" s="16" customFormat="1" ht="15" customHeight="1" x14ac:dyDescent="0.25">
      <c r="A64" s="26">
        <v>480813</v>
      </c>
      <c r="B64" s="26" t="s">
        <v>31</v>
      </c>
      <c r="C64" s="25">
        <v>923272430</v>
      </c>
      <c r="D64" s="26" t="s">
        <v>75</v>
      </c>
      <c r="E64" s="27">
        <v>0</v>
      </c>
      <c r="F64" s="27">
        <v>416672.77</v>
      </c>
    </row>
    <row r="65" spans="1:6" s="16" customFormat="1" ht="15" customHeight="1" x14ac:dyDescent="0.25">
      <c r="A65" s="26">
        <v>510401</v>
      </c>
      <c r="B65" s="26" t="s">
        <v>76</v>
      </c>
      <c r="C65" s="25">
        <v>23900000</v>
      </c>
      <c r="D65" s="26" t="s">
        <v>28</v>
      </c>
      <c r="E65" s="27">
        <v>0</v>
      </c>
      <c r="F65" s="27">
        <v>116327600</v>
      </c>
    </row>
    <row r="66" spans="1:6" s="16" customFormat="1" ht="15" customHeight="1" x14ac:dyDescent="0.25">
      <c r="A66" s="26">
        <v>510402</v>
      </c>
      <c r="B66" s="26" t="s">
        <v>77</v>
      </c>
      <c r="C66" s="25">
        <v>26800000</v>
      </c>
      <c r="D66" s="26" t="s">
        <v>29</v>
      </c>
      <c r="E66" s="27">
        <v>0</v>
      </c>
      <c r="F66" s="27">
        <v>77559100</v>
      </c>
    </row>
    <row r="67" spans="1:6" s="16" customFormat="1" ht="15" customHeight="1" x14ac:dyDescent="0.25">
      <c r="A67" s="26">
        <v>511117</v>
      </c>
      <c r="B67" s="26" t="s">
        <v>78</v>
      </c>
      <c r="C67" s="25">
        <v>234111001</v>
      </c>
      <c r="D67" s="26" t="s">
        <v>79</v>
      </c>
      <c r="E67" s="27">
        <v>0</v>
      </c>
      <c r="F67" s="27">
        <v>26232882.920000002</v>
      </c>
    </row>
    <row r="68" spans="1:6" s="16" customFormat="1" ht="15" customHeight="1" x14ac:dyDescent="0.25">
      <c r="A68" s="26">
        <v>511117</v>
      </c>
      <c r="B68" s="26" t="s">
        <v>78</v>
      </c>
      <c r="C68" s="25">
        <v>230673001</v>
      </c>
      <c r="D68" s="26" t="s">
        <v>80</v>
      </c>
      <c r="E68" s="27">
        <v>0</v>
      </c>
      <c r="F68" s="27">
        <v>371200</v>
      </c>
    </row>
    <row r="69" spans="1:6" s="16" customFormat="1" ht="15" customHeight="1" x14ac:dyDescent="0.25">
      <c r="A69" s="26">
        <v>511117</v>
      </c>
      <c r="B69" s="26" t="s">
        <v>78</v>
      </c>
      <c r="C69" s="25">
        <v>923273590</v>
      </c>
      <c r="D69" s="26" t="s">
        <v>81</v>
      </c>
      <c r="E69" s="27">
        <v>0</v>
      </c>
      <c r="F69" s="27">
        <v>605554</v>
      </c>
    </row>
    <row r="70" spans="1:6" s="16" customFormat="1" ht="15" customHeight="1" x14ac:dyDescent="0.25">
      <c r="A70" s="26">
        <v>511117</v>
      </c>
      <c r="B70" s="26" t="s">
        <v>78</v>
      </c>
      <c r="C70" s="25">
        <v>237347001</v>
      </c>
      <c r="D70" s="26" t="s">
        <v>82</v>
      </c>
      <c r="E70" s="27">
        <v>0</v>
      </c>
      <c r="F70" s="27">
        <v>384520</v>
      </c>
    </row>
    <row r="71" spans="1:6" s="16" customFormat="1" ht="15" customHeight="1" x14ac:dyDescent="0.25">
      <c r="A71" s="26">
        <v>511117</v>
      </c>
      <c r="B71" s="26" t="s">
        <v>78</v>
      </c>
      <c r="C71" s="25">
        <v>261785001</v>
      </c>
      <c r="D71" s="26" t="s">
        <v>83</v>
      </c>
      <c r="E71" s="27">
        <v>0</v>
      </c>
      <c r="F71" s="27">
        <v>159410</v>
      </c>
    </row>
    <row r="72" spans="1:6" s="16" customFormat="1" ht="15" customHeight="1" x14ac:dyDescent="0.25">
      <c r="A72" s="26">
        <v>511117</v>
      </c>
      <c r="B72" s="26" t="s">
        <v>78</v>
      </c>
      <c r="C72" s="25">
        <v>239868001</v>
      </c>
      <c r="D72" s="26" t="s">
        <v>84</v>
      </c>
      <c r="E72" s="27">
        <v>0</v>
      </c>
      <c r="F72" s="27">
        <v>90356</v>
      </c>
    </row>
    <row r="73" spans="1:6" s="16" customFormat="1" ht="15" customHeight="1" x14ac:dyDescent="0.25">
      <c r="A73" s="26">
        <v>511117</v>
      </c>
      <c r="B73" s="26" t="s">
        <v>78</v>
      </c>
      <c r="C73" s="25">
        <v>923270864</v>
      </c>
      <c r="D73" s="26" t="s">
        <v>85</v>
      </c>
      <c r="E73" s="27">
        <v>0</v>
      </c>
      <c r="F73" s="27">
        <v>65114</v>
      </c>
    </row>
    <row r="74" spans="1:6" s="16" customFormat="1" ht="15" customHeight="1" x14ac:dyDescent="0.25">
      <c r="A74" s="26">
        <v>511117</v>
      </c>
      <c r="B74" s="26" t="s">
        <v>78</v>
      </c>
      <c r="C74" s="25">
        <v>237752001</v>
      </c>
      <c r="D74" s="26" t="s">
        <v>86</v>
      </c>
      <c r="E74" s="27">
        <v>0</v>
      </c>
      <c r="F74" s="27">
        <v>228810</v>
      </c>
    </row>
    <row r="75" spans="1:6" s="16" customFormat="1" ht="15" customHeight="1" x14ac:dyDescent="0.25">
      <c r="A75" s="26">
        <v>511117</v>
      </c>
      <c r="B75" s="26" t="s">
        <v>78</v>
      </c>
      <c r="C75" s="25">
        <v>233420001</v>
      </c>
      <c r="D75" s="26" t="s">
        <v>87</v>
      </c>
      <c r="E75" s="27">
        <v>0</v>
      </c>
      <c r="F75" s="27">
        <v>79733</v>
      </c>
    </row>
    <row r="76" spans="1:6" s="16" customFormat="1" ht="15" customHeight="1" x14ac:dyDescent="0.25">
      <c r="A76" s="26">
        <v>511117</v>
      </c>
      <c r="B76" s="26" t="s">
        <v>78</v>
      </c>
      <c r="C76" s="25">
        <v>234011001</v>
      </c>
      <c r="D76" s="26" t="s">
        <v>88</v>
      </c>
      <c r="E76" s="27">
        <v>0</v>
      </c>
      <c r="F76" s="27">
        <v>3941750</v>
      </c>
    </row>
    <row r="77" spans="1:6" s="16" customFormat="1" ht="15" customHeight="1" x14ac:dyDescent="0.25">
      <c r="A77" s="26">
        <v>511117</v>
      </c>
      <c r="B77" s="26" t="s">
        <v>78</v>
      </c>
      <c r="C77" s="25">
        <v>39363000</v>
      </c>
      <c r="D77" s="26" t="s">
        <v>89</v>
      </c>
      <c r="E77" s="27">
        <v>0</v>
      </c>
      <c r="F77" s="27">
        <v>1248412</v>
      </c>
    </row>
    <row r="78" spans="1:6" s="16" customFormat="1" ht="15" customHeight="1" x14ac:dyDescent="0.25">
      <c r="A78" s="26">
        <v>511117</v>
      </c>
      <c r="B78" s="26" t="s">
        <v>78</v>
      </c>
      <c r="C78" s="25">
        <v>130285000</v>
      </c>
      <c r="D78" s="26" t="s">
        <v>90</v>
      </c>
      <c r="E78" s="27">
        <v>0</v>
      </c>
      <c r="F78" s="27">
        <v>2355500</v>
      </c>
    </row>
    <row r="79" spans="1:6" s="16" customFormat="1" ht="15" customHeight="1" x14ac:dyDescent="0.25">
      <c r="A79" s="26">
        <v>511117</v>
      </c>
      <c r="B79" s="26" t="s">
        <v>78</v>
      </c>
      <c r="C79" s="25">
        <v>38900000</v>
      </c>
      <c r="D79" s="26" t="s">
        <v>91</v>
      </c>
      <c r="E79" s="27">
        <v>0</v>
      </c>
      <c r="F79" s="27">
        <v>3345338</v>
      </c>
    </row>
    <row r="80" spans="1:6" s="16" customFormat="1" ht="15" customHeight="1" x14ac:dyDescent="0.25">
      <c r="A80" s="26">
        <v>511117</v>
      </c>
      <c r="B80" s="26" t="s">
        <v>78</v>
      </c>
      <c r="C80" s="25">
        <v>37400000</v>
      </c>
      <c r="D80" s="26" t="s">
        <v>92</v>
      </c>
      <c r="E80" s="27">
        <v>0</v>
      </c>
      <c r="F80" s="27">
        <v>2653928</v>
      </c>
    </row>
    <row r="81" spans="1:6" s="16" customFormat="1" ht="15" customHeight="1" x14ac:dyDescent="0.25">
      <c r="A81" s="26">
        <v>511117</v>
      </c>
      <c r="B81" s="26" t="s">
        <v>78</v>
      </c>
      <c r="C81" s="25">
        <v>37217000</v>
      </c>
      <c r="D81" s="26" t="s">
        <v>93</v>
      </c>
      <c r="E81" s="27">
        <v>0</v>
      </c>
      <c r="F81" s="27">
        <v>1084948</v>
      </c>
    </row>
    <row r="82" spans="1:6" s="16" customFormat="1" ht="15" customHeight="1" x14ac:dyDescent="0.25">
      <c r="A82" s="26">
        <v>511117</v>
      </c>
      <c r="B82" s="26" t="s">
        <v>78</v>
      </c>
      <c r="C82" s="25">
        <v>230105001</v>
      </c>
      <c r="D82" s="26" t="s">
        <v>94</v>
      </c>
      <c r="E82" s="27">
        <v>0</v>
      </c>
      <c r="F82" s="27">
        <v>4735366.49</v>
      </c>
    </row>
    <row r="83" spans="1:6" s="16" customFormat="1" ht="15" customHeight="1" x14ac:dyDescent="0.25">
      <c r="A83" s="26">
        <v>511117</v>
      </c>
      <c r="B83" s="26" t="s">
        <v>78</v>
      </c>
      <c r="C83" s="25">
        <v>230205001</v>
      </c>
      <c r="D83" s="26" t="s">
        <v>95</v>
      </c>
      <c r="E83" s="27">
        <v>0</v>
      </c>
      <c r="F83" s="27">
        <v>226448.25</v>
      </c>
    </row>
    <row r="84" spans="1:6" s="16" customFormat="1" ht="15" customHeight="1" x14ac:dyDescent="0.25">
      <c r="A84" s="26">
        <v>511117</v>
      </c>
      <c r="B84" s="26" t="s">
        <v>78</v>
      </c>
      <c r="C84" s="25">
        <v>38541000</v>
      </c>
      <c r="D84" s="26" t="s">
        <v>96</v>
      </c>
      <c r="E84" s="27">
        <v>0</v>
      </c>
      <c r="F84" s="27">
        <v>4140570</v>
      </c>
    </row>
    <row r="85" spans="1:6" s="16" customFormat="1" ht="15" customHeight="1" x14ac:dyDescent="0.25">
      <c r="A85" s="26">
        <v>511117</v>
      </c>
      <c r="B85" s="26" t="s">
        <v>78</v>
      </c>
      <c r="C85" s="25">
        <v>38750000</v>
      </c>
      <c r="D85" s="26" t="s">
        <v>97</v>
      </c>
      <c r="E85" s="27">
        <v>0</v>
      </c>
      <c r="F85" s="27">
        <v>1520783</v>
      </c>
    </row>
    <row r="86" spans="1:6" s="16" customFormat="1" ht="15" customHeight="1" x14ac:dyDescent="0.25">
      <c r="A86" s="26">
        <v>511117</v>
      </c>
      <c r="B86" s="26" t="s">
        <v>78</v>
      </c>
      <c r="C86" s="25">
        <v>923273133</v>
      </c>
      <c r="D86" s="26" t="s">
        <v>98</v>
      </c>
      <c r="E86" s="27">
        <v>0</v>
      </c>
      <c r="F86" s="27">
        <v>23915480</v>
      </c>
    </row>
    <row r="87" spans="1:6" s="16" customFormat="1" ht="15" customHeight="1" x14ac:dyDescent="0.25">
      <c r="A87" s="26">
        <v>511117</v>
      </c>
      <c r="B87" s="26" t="s">
        <v>78</v>
      </c>
      <c r="C87" s="25">
        <v>251119001</v>
      </c>
      <c r="D87" s="26" t="s">
        <v>99</v>
      </c>
      <c r="E87" s="27">
        <v>0</v>
      </c>
      <c r="F87" s="27">
        <v>57258</v>
      </c>
    </row>
    <row r="88" spans="1:6" s="16" customFormat="1" ht="15" customHeight="1" x14ac:dyDescent="0.25">
      <c r="A88" s="26">
        <v>511123</v>
      </c>
      <c r="B88" s="26" t="s">
        <v>100</v>
      </c>
      <c r="C88" s="25">
        <v>923269422</v>
      </c>
      <c r="D88" s="26" t="s">
        <v>101</v>
      </c>
      <c r="E88" s="27">
        <v>0</v>
      </c>
      <c r="F88" s="27">
        <v>24632393</v>
      </c>
    </row>
    <row r="89" spans="1:6" s="16" customFormat="1" ht="15" customHeight="1" x14ac:dyDescent="0.25">
      <c r="A89" s="26">
        <v>511180</v>
      </c>
      <c r="B89" s="26" t="s">
        <v>102</v>
      </c>
      <c r="C89" s="25">
        <v>923272858</v>
      </c>
      <c r="D89" s="26" t="s">
        <v>24</v>
      </c>
      <c r="E89" s="27">
        <v>0</v>
      </c>
      <c r="F89" s="27">
        <v>390500553.07999998</v>
      </c>
    </row>
    <row r="90" spans="1:6" s="16" customFormat="1" ht="15" customHeight="1" x14ac:dyDescent="0.25">
      <c r="A90" s="26">
        <v>512001</v>
      </c>
      <c r="B90" s="26" t="s">
        <v>103</v>
      </c>
      <c r="C90" s="25">
        <v>210123001</v>
      </c>
      <c r="D90" s="26" t="s">
        <v>104</v>
      </c>
      <c r="E90" s="27">
        <v>0</v>
      </c>
      <c r="F90" s="27">
        <v>1682000</v>
      </c>
    </row>
    <row r="91" spans="1:6" s="16" customFormat="1" ht="15" customHeight="1" x14ac:dyDescent="0.25">
      <c r="A91" s="26">
        <v>512001</v>
      </c>
      <c r="B91" s="26" t="s">
        <v>103</v>
      </c>
      <c r="C91" s="25">
        <v>210120001</v>
      </c>
      <c r="D91" s="26" t="s">
        <v>105</v>
      </c>
      <c r="E91" s="27">
        <v>0</v>
      </c>
      <c r="F91" s="27">
        <v>3157000</v>
      </c>
    </row>
    <row r="92" spans="1:6" s="16" customFormat="1" ht="15" customHeight="1" x14ac:dyDescent="0.25">
      <c r="A92" s="26">
        <v>512001</v>
      </c>
      <c r="B92" s="26" t="s">
        <v>103</v>
      </c>
      <c r="C92" s="25">
        <v>210170001</v>
      </c>
      <c r="D92" s="26" t="s">
        <v>106</v>
      </c>
      <c r="E92" s="27">
        <v>0</v>
      </c>
      <c r="F92" s="27">
        <v>2186471</v>
      </c>
    </row>
    <row r="93" spans="1:6" s="16" customFormat="1" ht="15" customHeight="1" x14ac:dyDescent="0.25">
      <c r="A93" s="26">
        <v>512001</v>
      </c>
      <c r="B93" s="26" t="s">
        <v>103</v>
      </c>
      <c r="C93" s="25">
        <v>210173001</v>
      </c>
      <c r="D93" s="26" t="s">
        <v>107</v>
      </c>
      <c r="E93" s="27">
        <v>0</v>
      </c>
      <c r="F93" s="27">
        <v>9793384</v>
      </c>
    </row>
    <row r="94" spans="1:6" s="16" customFormat="1" ht="15" customHeight="1" x14ac:dyDescent="0.25">
      <c r="A94" s="26">
        <v>512001</v>
      </c>
      <c r="B94" s="26" t="s">
        <v>103</v>
      </c>
      <c r="C94" s="25">
        <v>210163001</v>
      </c>
      <c r="D94" s="26" t="s">
        <v>108</v>
      </c>
      <c r="E94" s="27">
        <v>0</v>
      </c>
      <c r="F94" s="27">
        <v>2007000</v>
      </c>
    </row>
    <row r="95" spans="1:6" s="16" customFormat="1" ht="15" customHeight="1" x14ac:dyDescent="0.25">
      <c r="A95" s="26">
        <v>512001</v>
      </c>
      <c r="B95" s="26" t="s">
        <v>103</v>
      </c>
      <c r="C95" s="25">
        <v>210108001</v>
      </c>
      <c r="D95" s="26" t="s">
        <v>109</v>
      </c>
      <c r="E95" s="27">
        <v>0</v>
      </c>
      <c r="F95" s="27">
        <v>10439000</v>
      </c>
    </row>
    <row r="96" spans="1:6" s="16" customFormat="1" ht="15" customHeight="1" x14ac:dyDescent="0.25">
      <c r="A96" s="26">
        <v>512001</v>
      </c>
      <c r="B96" s="26" t="s">
        <v>103</v>
      </c>
      <c r="C96" s="25">
        <v>210168001</v>
      </c>
      <c r="D96" s="26" t="s">
        <v>110</v>
      </c>
      <c r="E96" s="27">
        <v>0</v>
      </c>
      <c r="F96" s="27">
        <v>8364182</v>
      </c>
    </row>
    <row r="97" spans="1:6" s="16" customFormat="1" ht="15" customHeight="1" x14ac:dyDescent="0.25">
      <c r="A97" s="26">
        <v>512001</v>
      </c>
      <c r="B97" s="26" t="s">
        <v>103</v>
      </c>
      <c r="C97" s="25">
        <v>210976109</v>
      </c>
      <c r="D97" s="26" t="s">
        <v>111</v>
      </c>
      <c r="E97" s="27">
        <v>0</v>
      </c>
      <c r="F97" s="27">
        <v>360976</v>
      </c>
    </row>
    <row r="98" spans="1:6" s="16" customFormat="1" ht="15" customHeight="1" x14ac:dyDescent="0.25">
      <c r="A98" s="26">
        <v>512001</v>
      </c>
      <c r="B98" s="26" t="s">
        <v>103</v>
      </c>
      <c r="C98" s="25">
        <v>210113001</v>
      </c>
      <c r="D98" s="26" t="s">
        <v>49</v>
      </c>
      <c r="E98" s="27">
        <v>0</v>
      </c>
      <c r="F98" s="27">
        <v>4358708</v>
      </c>
    </row>
    <row r="99" spans="1:6" s="16" customFormat="1" ht="15" customHeight="1" x14ac:dyDescent="0.25">
      <c r="A99" s="26">
        <v>512001</v>
      </c>
      <c r="B99" s="26" t="s">
        <v>103</v>
      </c>
      <c r="C99" s="25">
        <v>210154001</v>
      </c>
      <c r="D99" s="26" t="s">
        <v>112</v>
      </c>
      <c r="E99" s="27">
        <v>0</v>
      </c>
      <c r="F99" s="27">
        <v>9862200</v>
      </c>
    </row>
    <row r="100" spans="1:6" s="16" customFormat="1" ht="15" customHeight="1" x14ac:dyDescent="0.25">
      <c r="A100" s="26">
        <v>512001</v>
      </c>
      <c r="B100" s="26" t="s">
        <v>103</v>
      </c>
      <c r="C100" s="25">
        <v>210117001</v>
      </c>
      <c r="D100" s="26" t="s">
        <v>113</v>
      </c>
      <c r="E100" s="27">
        <v>0</v>
      </c>
      <c r="F100" s="27">
        <v>5604030</v>
      </c>
    </row>
    <row r="101" spans="1:6" s="16" customFormat="1" ht="15" customHeight="1" x14ac:dyDescent="0.25">
      <c r="A101" s="26">
        <v>512001</v>
      </c>
      <c r="B101" s="26" t="s">
        <v>103</v>
      </c>
      <c r="C101" s="25">
        <v>210105001</v>
      </c>
      <c r="D101" s="26" t="s">
        <v>114</v>
      </c>
      <c r="E101" s="27">
        <v>0</v>
      </c>
      <c r="F101" s="27">
        <v>4577628</v>
      </c>
    </row>
    <row r="102" spans="1:6" s="16" customFormat="1" ht="15" customHeight="1" x14ac:dyDescent="0.25">
      <c r="A102" s="26">
        <v>512001</v>
      </c>
      <c r="B102" s="26" t="s">
        <v>103</v>
      </c>
      <c r="C102" s="25">
        <v>210141001</v>
      </c>
      <c r="D102" s="26" t="s">
        <v>115</v>
      </c>
      <c r="E102" s="27">
        <v>0</v>
      </c>
      <c r="F102" s="27">
        <v>2383000</v>
      </c>
    </row>
    <row r="103" spans="1:6" s="16" customFormat="1" ht="15" customHeight="1" x14ac:dyDescent="0.25">
      <c r="A103" s="26">
        <v>512001</v>
      </c>
      <c r="B103" s="26" t="s">
        <v>103</v>
      </c>
      <c r="C103" s="25">
        <v>210152001</v>
      </c>
      <c r="D103" s="26" t="s">
        <v>116</v>
      </c>
      <c r="E103" s="27">
        <v>0</v>
      </c>
      <c r="F103" s="27">
        <v>1878646</v>
      </c>
    </row>
    <row r="104" spans="1:6" s="16" customFormat="1" ht="15" customHeight="1" x14ac:dyDescent="0.25">
      <c r="A104" s="26">
        <v>512001</v>
      </c>
      <c r="B104" s="26" t="s">
        <v>103</v>
      </c>
      <c r="C104" s="25">
        <v>210166001</v>
      </c>
      <c r="D104" s="26" t="s">
        <v>117</v>
      </c>
      <c r="E104" s="27">
        <v>0</v>
      </c>
      <c r="F104" s="27">
        <v>7361606</v>
      </c>
    </row>
    <row r="105" spans="1:6" s="16" customFormat="1" ht="15" customHeight="1" x14ac:dyDescent="0.25">
      <c r="A105" s="26">
        <v>512001</v>
      </c>
      <c r="B105" s="26" t="s">
        <v>103</v>
      </c>
      <c r="C105" s="25">
        <v>210127001</v>
      </c>
      <c r="D105" s="26" t="s">
        <v>118</v>
      </c>
      <c r="E105" s="27">
        <v>0</v>
      </c>
      <c r="F105" s="27">
        <v>1697308</v>
      </c>
    </row>
    <row r="106" spans="1:6" s="16" customFormat="1" ht="15" customHeight="1" x14ac:dyDescent="0.25">
      <c r="A106" s="26">
        <v>512001</v>
      </c>
      <c r="B106" s="26" t="s">
        <v>103</v>
      </c>
      <c r="C106" s="25">
        <v>210115001</v>
      </c>
      <c r="D106" s="26" t="s">
        <v>119</v>
      </c>
      <c r="E106" s="27">
        <v>0</v>
      </c>
      <c r="F106" s="27">
        <v>2166000</v>
      </c>
    </row>
    <row r="107" spans="1:6" s="16" customFormat="1" ht="15" customHeight="1" x14ac:dyDescent="0.25">
      <c r="A107" s="26">
        <v>512001</v>
      </c>
      <c r="B107" s="26" t="s">
        <v>103</v>
      </c>
      <c r="C107" s="25">
        <v>210150001</v>
      </c>
      <c r="D107" s="26" t="s">
        <v>120</v>
      </c>
      <c r="E107" s="27">
        <v>0</v>
      </c>
      <c r="F107" s="27">
        <v>887000</v>
      </c>
    </row>
    <row r="108" spans="1:6" s="16" customFormat="1" ht="15" customHeight="1" x14ac:dyDescent="0.25">
      <c r="A108" s="26">
        <v>512009</v>
      </c>
      <c r="B108" s="26" t="s">
        <v>121</v>
      </c>
      <c r="C108" s="25">
        <v>210123001</v>
      </c>
      <c r="D108" s="26" t="s">
        <v>104</v>
      </c>
      <c r="E108" s="27">
        <v>0</v>
      </c>
      <c r="F108" s="27">
        <v>636522000</v>
      </c>
    </row>
    <row r="109" spans="1:6" s="16" customFormat="1" ht="15" customHeight="1" x14ac:dyDescent="0.25">
      <c r="A109" s="26">
        <v>512009</v>
      </c>
      <c r="B109" s="26" t="s">
        <v>121</v>
      </c>
      <c r="C109" s="25">
        <v>210120001</v>
      </c>
      <c r="D109" s="26" t="s">
        <v>105</v>
      </c>
      <c r="E109" s="27">
        <v>0</v>
      </c>
      <c r="F109" s="27">
        <v>721000</v>
      </c>
    </row>
    <row r="110" spans="1:6" s="16" customFormat="1" ht="15" customHeight="1" x14ac:dyDescent="0.25">
      <c r="A110" s="26">
        <v>512009</v>
      </c>
      <c r="B110" s="26" t="s">
        <v>121</v>
      </c>
      <c r="C110" s="25">
        <v>217968679</v>
      </c>
      <c r="D110" s="26" t="s">
        <v>122</v>
      </c>
      <c r="E110" s="27">
        <v>0</v>
      </c>
      <c r="F110" s="27">
        <v>30559000</v>
      </c>
    </row>
    <row r="111" spans="1:6" s="16" customFormat="1" ht="15" customHeight="1" x14ac:dyDescent="0.25">
      <c r="A111" s="26">
        <v>512009</v>
      </c>
      <c r="B111" s="26" t="s">
        <v>121</v>
      </c>
      <c r="C111" s="25">
        <v>210186001</v>
      </c>
      <c r="D111" s="26" t="s">
        <v>123</v>
      </c>
      <c r="E111" s="27">
        <v>0</v>
      </c>
      <c r="F111" s="27">
        <v>2567000</v>
      </c>
    </row>
    <row r="112" spans="1:6" s="16" customFormat="1" ht="15" customHeight="1" x14ac:dyDescent="0.25">
      <c r="A112" s="26">
        <v>512009</v>
      </c>
      <c r="B112" s="26" t="s">
        <v>121</v>
      </c>
      <c r="C112" s="25">
        <v>210170001</v>
      </c>
      <c r="D112" s="26" t="s">
        <v>106</v>
      </c>
      <c r="E112" s="27">
        <v>0</v>
      </c>
      <c r="F112" s="27">
        <v>48330000</v>
      </c>
    </row>
    <row r="113" spans="1:6" s="16" customFormat="1" ht="15" customHeight="1" x14ac:dyDescent="0.25">
      <c r="A113" s="26">
        <v>512009</v>
      </c>
      <c r="B113" s="26" t="s">
        <v>121</v>
      </c>
      <c r="C113" s="25">
        <v>210173001</v>
      </c>
      <c r="D113" s="26" t="s">
        <v>107</v>
      </c>
      <c r="E113" s="27">
        <v>0</v>
      </c>
      <c r="F113" s="27">
        <v>94631000</v>
      </c>
    </row>
    <row r="114" spans="1:6" s="16" customFormat="1" ht="15" customHeight="1" x14ac:dyDescent="0.25">
      <c r="A114" s="26">
        <v>512009</v>
      </c>
      <c r="B114" s="26" t="s">
        <v>121</v>
      </c>
      <c r="C114" s="25">
        <v>210163001</v>
      </c>
      <c r="D114" s="26" t="s">
        <v>108</v>
      </c>
      <c r="E114" s="27">
        <v>0</v>
      </c>
      <c r="F114" s="27">
        <v>11760000</v>
      </c>
    </row>
    <row r="115" spans="1:6" s="16" customFormat="1" ht="15" customHeight="1" x14ac:dyDescent="0.25">
      <c r="A115" s="26">
        <v>512009</v>
      </c>
      <c r="B115" s="26" t="s">
        <v>121</v>
      </c>
      <c r="C115" s="25">
        <v>210108001</v>
      </c>
      <c r="D115" s="26" t="s">
        <v>109</v>
      </c>
      <c r="E115" s="27">
        <v>0</v>
      </c>
      <c r="F115" s="27">
        <v>903050000</v>
      </c>
    </row>
    <row r="116" spans="1:6" s="16" customFormat="1" ht="15" customHeight="1" x14ac:dyDescent="0.25">
      <c r="A116" s="26">
        <v>512009</v>
      </c>
      <c r="B116" s="26" t="s">
        <v>121</v>
      </c>
      <c r="C116" s="25">
        <v>210168001</v>
      </c>
      <c r="D116" s="26" t="s">
        <v>110</v>
      </c>
      <c r="E116" s="27">
        <v>0</v>
      </c>
      <c r="F116" s="27">
        <v>129140000</v>
      </c>
    </row>
    <row r="117" spans="1:6" s="16" customFormat="1" ht="15" customHeight="1" x14ac:dyDescent="0.25">
      <c r="A117" s="26">
        <v>512009</v>
      </c>
      <c r="B117" s="26" t="s">
        <v>121</v>
      </c>
      <c r="C117" s="25">
        <v>218168081</v>
      </c>
      <c r="D117" s="26" t="s">
        <v>46</v>
      </c>
      <c r="E117" s="27">
        <v>0</v>
      </c>
      <c r="F117" s="27">
        <v>505000</v>
      </c>
    </row>
    <row r="118" spans="1:6" s="16" customFormat="1" ht="15" customHeight="1" x14ac:dyDescent="0.25">
      <c r="A118" s="26">
        <v>512009</v>
      </c>
      <c r="B118" s="26" t="s">
        <v>121</v>
      </c>
      <c r="C118" s="25">
        <v>210176001</v>
      </c>
      <c r="D118" s="26" t="s">
        <v>47</v>
      </c>
      <c r="E118" s="27">
        <v>0</v>
      </c>
      <c r="F118" s="27">
        <v>375449000</v>
      </c>
    </row>
    <row r="119" spans="1:6" s="16" customFormat="1" ht="15" customHeight="1" x14ac:dyDescent="0.25">
      <c r="A119" s="26">
        <v>512009</v>
      </c>
      <c r="B119" s="26" t="s">
        <v>121</v>
      </c>
      <c r="C119" s="25">
        <v>210113001</v>
      </c>
      <c r="D119" s="26" t="s">
        <v>49</v>
      </c>
      <c r="E119" s="27">
        <v>0</v>
      </c>
      <c r="F119" s="27">
        <v>286722000</v>
      </c>
    </row>
    <row r="120" spans="1:6" s="16" customFormat="1" ht="15" customHeight="1" x14ac:dyDescent="0.25">
      <c r="A120" s="26">
        <v>512009</v>
      </c>
      <c r="B120" s="26" t="s">
        <v>121</v>
      </c>
      <c r="C120" s="25">
        <v>210154001</v>
      </c>
      <c r="D120" s="26" t="s">
        <v>112</v>
      </c>
      <c r="E120" s="27">
        <v>0</v>
      </c>
      <c r="F120" s="27">
        <v>24386000</v>
      </c>
    </row>
    <row r="121" spans="1:6" s="16" customFormat="1" ht="15" customHeight="1" x14ac:dyDescent="0.25">
      <c r="A121" s="26">
        <v>512009</v>
      </c>
      <c r="B121" s="26" t="s">
        <v>121</v>
      </c>
      <c r="C121" s="25">
        <v>210117001</v>
      </c>
      <c r="D121" s="26" t="s">
        <v>113</v>
      </c>
      <c r="E121" s="27">
        <v>0</v>
      </c>
      <c r="F121" s="27">
        <v>14193000</v>
      </c>
    </row>
    <row r="122" spans="1:6" s="16" customFormat="1" ht="15" customHeight="1" x14ac:dyDescent="0.25">
      <c r="A122" s="26">
        <v>512009</v>
      </c>
      <c r="B122" s="26" t="s">
        <v>121</v>
      </c>
      <c r="C122" s="25">
        <v>210105001</v>
      </c>
      <c r="D122" s="26" t="s">
        <v>114</v>
      </c>
      <c r="E122" s="27">
        <v>0</v>
      </c>
      <c r="F122" s="27">
        <v>153668000</v>
      </c>
    </row>
    <row r="123" spans="1:6" s="16" customFormat="1" ht="15" customHeight="1" x14ac:dyDescent="0.25">
      <c r="A123" s="26">
        <v>512009</v>
      </c>
      <c r="B123" s="26" t="s">
        <v>121</v>
      </c>
      <c r="C123" s="25">
        <v>214505045</v>
      </c>
      <c r="D123" s="26" t="s">
        <v>124</v>
      </c>
      <c r="E123" s="27">
        <v>0</v>
      </c>
      <c r="F123" s="27">
        <v>149400</v>
      </c>
    </row>
    <row r="124" spans="1:6" s="16" customFormat="1" ht="15" customHeight="1" x14ac:dyDescent="0.25">
      <c r="A124" s="26">
        <v>512009</v>
      </c>
      <c r="B124" s="26" t="s">
        <v>121</v>
      </c>
      <c r="C124" s="25">
        <v>210141001</v>
      </c>
      <c r="D124" s="26" t="s">
        <v>115</v>
      </c>
      <c r="E124" s="27">
        <v>0</v>
      </c>
      <c r="F124" s="27">
        <v>17077000</v>
      </c>
    </row>
    <row r="125" spans="1:6" s="16" customFormat="1" ht="15" customHeight="1" x14ac:dyDescent="0.25">
      <c r="A125" s="26">
        <v>512009</v>
      </c>
      <c r="B125" s="26" t="s">
        <v>121</v>
      </c>
      <c r="C125" s="25">
        <v>210166001</v>
      </c>
      <c r="D125" s="26" t="s">
        <v>117</v>
      </c>
      <c r="E125" s="27">
        <v>0</v>
      </c>
      <c r="F125" s="27">
        <v>12427000</v>
      </c>
    </row>
    <row r="126" spans="1:6" s="16" customFormat="1" ht="15" customHeight="1" x14ac:dyDescent="0.25">
      <c r="A126" s="26">
        <v>512009</v>
      </c>
      <c r="B126" s="26" t="s">
        <v>121</v>
      </c>
      <c r="C126" s="25">
        <v>210119001</v>
      </c>
      <c r="D126" s="26" t="s">
        <v>125</v>
      </c>
      <c r="E126" s="27">
        <v>0</v>
      </c>
      <c r="F126" s="27">
        <v>4119000</v>
      </c>
    </row>
    <row r="127" spans="1:6" s="16" customFormat="1" ht="15" customHeight="1" x14ac:dyDescent="0.25">
      <c r="A127" s="26">
        <v>512009</v>
      </c>
      <c r="B127" s="26" t="s">
        <v>121</v>
      </c>
      <c r="C127" s="25">
        <v>210127001</v>
      </c>
      <c r="D127" s="26" t="s">
        <v>118</v>
      </c>
      <c r="E127" s="27">
        <v>0</v>
      </c>
      <c r="F127" s="27">
        <v>451000</v>
      </c>
    </row>
    <row r="128" spans="1:6" s="16" customFormat="1" ht="15" customHeight="1" x14ac:dyDescent="0.25">
      <c r="A128" s="26">
        <v>512009</v>
      </c>
      <c r="B128" s="26" t="s">
        <v>121</v>
      </c>
      <c r="C128" s="25">
        <v>210147001</v>
      </c>
      <c r="D128" s="26" t="s">
        <v>126</v>
      </c>
      <c r="E128" s="27">
        <v>0</v>
      </c>
      <c r="F128" s="27">
        <v>14377000</v>
      </c>
    </row>
    <row r="129" spans="1:6" s="16" customFormat="1" ht="15" customHeight="1" x14ac:dyDescent="0.25">
      <c r="A129" s="26">
        <v>512009</v>
      </c>
      <c r="B129" s="26" t="s">
        <v>121</v>
      </c>
      <c r="C129" s="25">
        <v>210115001</v>
      </c>
      <c r="D129" s="26" t="s">
        <v>119</v>
      </c>
      <c r="E129" s="27">
        <v>0</v>
      </c>
      <c r="F129" s="27">
        <v>115957000</v>
      </c>
    </row>
    <row r="130" spans="1:6" s="16" customFormat="1" ht="15" customHeight="1" x14ac:dyDescent="0.25">
      <c r="A130" s="26">
        <v>512009</v>
      </c>
      <c r="B130" s="26" t="s">
        <v>121</v>
      </c>
      <c r="C130" s="25">
        <v>210185001</v>
      </c>
      <c r="D130" s="26" t="s">
        <v>127</v>
      </c>
      <c r="E130" s="27">
        <v>0</v>
      </c>
      <c r="F130" s="27">
        <v>1328000</v>
      </c>
    </row>
    <row r="131" spans="1:6" s="16" customFormat="1" ht="15" customHeight="1" x14ac:dyDescent="0.25">
      <c r="A131" s="26">
        <v>512009</v>
      </c>
      <c r="B131" s="26" t="s">
        <v>121</v>
      </c>
      <c r="C131" s="25">
        <v>210144001</v>
      </c>
      <c r="D131" s="26" t="s">
        <v>128</v>
      </c>
      <c r="E131" s="27">
        <v>0</v>
      </c>
      <c r="F131" s="27">
        <v>1920000</v>
      </c>
    </row>
    <row r="132" spans="1:6" s="16" customFormat="1" ht="15" customHeight="1" x14ac:dyDescent="0.25">
      <c r="A132" s="26">
        <v>512009</v>
      </c>
      <c r="B132" s="26" t="s">
        <v>121</v>
      </c>
      <c r="C132" s="25">
        <v>210111001</v>
      </c>
      <c r="D132" s="26" t="s">
        <v>63</v>
      </c>
      <c r="E132" s="27">
        <v>0</v>
      </c>
      <c r="F132" s="27">
        <v>3812977000</v>
      </c>
    </row>
    <row r="133" spans="1:6" s="16" customFormat="1" ht="15" customHeight="1" x14ac:dyDescent="0.25">
      <c r="A133" s="26">
        <v>512009</v>
      </c>
      <c r="B133" s="26" t="s">
        <v>121</v>
      </c>
      <c r="C133" s="25">
        <v>210191001</v>
      </c>
      <c r="D133" s="26" t="s">
        <v>129</v>
      </c>
      <c r="E133" s="27">
        <v>0</v>
      </c>
      <c r="F133" s="27">
        <v>2232000</v>
      </c>
    </row>
    <row r="134" spans="1:6" s="16" customFormat="1" ht="15" customHeight="1" x14ac:dyDescent="0.25">
      <c r="A134" s="26">
        <v>512026</v>
      </c>
      <c r="B134" s="26" t="s">
        <v>130</v>
      </c>
      <c r="C134" s="25">
        <v>13400000</v>
      </c>
      <c r="D134" s="26" t="s">
        <v>21</v>
      </c>
      <c r="E134" s="27">
        <v>0</v>
      </c>
      <c r="F134" s="27">
        <v>1687423</v>
      </c>
    </row>
    <row r="135" spans="1:6" s="16" customFormat="1" ht="15" customHeight="1" x14ac:dyDescent="0.25">
      <c r="A135" s="29">
        <v>580240</v>
      </c>
      <c r="B135" s="29" t="s">
        <v>131</v>
      </c>
      <c r="C135" s="30">
        <v>69600000</v>
      </c>
      <c r="D135" s="26" t="s">
        <v>18</v>
      </c>
      <c r="E135" s="27">
        <v>0</v>
      </c>
      <c r="F135" s="27">
        <v>36704037</v>
      </c>
    </row>
    <row r="136" spans="1:6" s="16" customFormat="1" ht="15" customHeight="1" x14ac:dyDescent="0.25">
      <c r="A136" s="26">
        <v>580240</v>
      </c>
      <c r="B136" s="26" t="s">
        <v>131</v>
      </c>
      <c r="C136" s="25">
        <v>42200000</v>
      </c>
      <c r="D136" s="26" t="s">
        <v>132</v>
      </c>
      <c r="E136" s="27">
        <v>0</v>
      </c>
      <c r="F136" s="27">
        <v>10863107.140000001</v>
      </c>
    </row>
  </sheetData>
  <autoFilter ref="A9:F136" xr:uid="{F1FFAF4C-1996-425E-AE47-2412BDEBD6EA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CGN-2015-002 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2025-04-29T13:25:45Z</dcterms:created>
  <dcterms:modified xsi:type="dcterms:W3CDTF">2025-04-29T13:26:02Z</dcterms:modified>
</cp:coreProperties>
</file>