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Ejecuciones\Año 2015\"/>
    </mc:Choice>
  </mc:AlternateContent>
  <bookViews>
    <workbookView xWindow="0" yWindow="0" windowWidth="24000" windowHeight="10320"/>
  </bookViews>
  <sheets>
    <sheet name="PPTO 2015" sheetId="1" r:id="rId1"/>
  </sheets>
  <definedNames>
    <definedName name="_xlnm._FilterDatabase" localSheetId="0" hidden="1">'PPTO 2015'!$A$1:$I$391</definedName>
  </definedNames>
  <calcPr calcId="152511"/>
</workbook>
</file>

<file path=xl/calcChain.xml><?xml version="1.0" encoding="utf-8"?>
<calcChain xmlns="http://schemas.openxmlformats.org/spreadsheetml/2006/main">
  <c r="D391" i="1" l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<sst xmlns="http://schemas.openxmlformats.org/spreadsheetml/2006/main" count="789" uniqueCount="756">
  <si>
    <t>Código</t>
  </si>
  <si>
    <t>Nombre</t>
  </si>
  <si>
    <t>APROPIACION VIGENCIA (APR)</t>
  </si>
  <si>
    <t>APROPIACION DISPONIBLE (APR-CDP)</t>
  </si>
  <si>
    <t>DISPONIBILIDADES EMITIDAS (CDPs)</t>
  </si>
  <si>
    <t>SALDO DISPONIBILIDADES (CDP-COM)</t>
  </si>
  <si>
    <t>COMPROMISOS REGISTRADOS (COMP)</t>
  </si>
  <si>
    <t>SALDO COMPROMISOS (COMP-GIRO)</t>
  </si>
  <si>
    <t>EJECUCIÓN PRESUPUESTO (GIRO)</t>
  </si>
  <si>
    <t>F</t>
  </si>
  <si>
    <t>PRESUPUESTO DE INGRESOS</t>
  </si>
  <si>
    <t>DISPONIBILIDAD INICIAL</t>
  </si>
  <si>
    <t>INGRESOS DE LA VIGENCIA</t>
  </si>
  <si>
    <t>INGRESOS OPERACIONALES</t>
  </si>
  <si>
    <t>VENTA DE SERVICIOS</t>
  </si>
  <si>
    <t>CARTERA TRADICIONAL</t>
  </si>
  <si>
    <t>CARTERA PAÍS</t>
  </si>
  <si>
    <t>CARTERA CRÉDITO PAÍS</t>
  </si>
  <si>
    <t>CARTERA EXTERIOR</t>
  </si>
  <si>
    <t>CARTERA CRÉDITO EXTERIOR</t>
  </si>
  <si>
    <t>CARTERA MI PC</t>
  </si>
  <si>
    <t>CARTERA CRÉDITO MI PC</t>
  </si>
  <si>
    <t>CARTERA ACCES</t>
  </si>
  <si>
    <t>CARTERA CRÉDITO ACCES</t>
  </si>
  <si>
    <t>INGRESOS POR FONDOS EN ADMINISTRACIÓN</t>
  </si>
  <si>
    <t>COMISIONES RECIBIDAS ADMÓN. FONDOS</t>
  </si>
  <si>
    <t>INTERESES RECIBIDOS PORTAFOLIO FONDOS</t>
  </si>
  <si>
    <t>INGRESOS RECAUDO INTERESES FONDOS</t>
  </si>
  <si>
    <t>RENDIMIENTOS FINANCIEROS</t>
  </si>
  <si>
    <t>RENDIMIENTOS PORTAFOLIO DE INVERSIONES</t>
  </si>
  <si>
    <t>INTERESES CUENTAS CORRIENTES Y DE AHORRO</t>
  </si>
  <si>
    <t>OTROS INGRESOS OPERACIONALES</t>
  </si>
  <si>
    <t>DIFERENCIAL CAMBIARIO</t>
  </si>
  <si>
    <t>DESCUENTOS PASAJES</t>
  </si>
  <si>
    <t>INGRESOS CONDONACIONES CRÉDITO ICETEX</t>
  </si>
  <si>
    <t>VENTA DE CARTERA</t>
  </si>
  <si>
    <t>INGRESO FONDO SOSTENIBILIDAD CRÉD.EDUCAT</t>
  </si>
  <si>
    <t>INGRESOS NO OPERACIONALES</t>
  </si>
  <si>
    <t>RECURSOS DE CRÉDITO EXTERNO O INTERNO</t>
  </si>
  <si>
    <t>CRÉDITO INTERNO</t>
  </si>
  <si>
    <t>CRÉDITO EXTERNO</t>
  </si>
  <si>
    <t>VENTA DE ACTIVOS</t>
  </si>
  <si>
    <t>DONACIONES</t>
  </si>
  <si>
    <t>EXCEDENTES FINANCIEROS</t>
  </si>
  <si>
    <t>OTROS INGRESOS NO OPERACIONALES</t>
  </si>
  <si>
    <t>REINTEGROS EJECUCIÓN ALIANZAS</t>
  </si>
  <si>
    <t>COBRO PRIMA DE GARANTÍAS</t>
  </si>
  <si>
    <t>INGRESO FONDOS ESPECIALES</t>
  </si>
  <si>
    <t>INGRESO FONDO CONVENIO MEN SUBSIDIOS</t>
  </si>
  <si>
    <t>INGRESOS FONDO MEJORES BACHILLERES</t>
  </si>
  <si>
    <t>INGRESOS RESERVISTAS DE HONOR</t>
  </si>
  <si>
    <t>RESERVAS PATRIMONIALES</t>
  </si>
  <si>
    <t>RESERVA PATRIMONIAL 30% OTORGA SUBSIDIOS</t>
  </si>
  <si>
    <t>RESERVA PATRIMONIAL 40% COBERT CRÉDITO</t>
  </si>
  <si>
    <t>APORTES DE LA NACIÓN</t>
  </si>
  <si>
    <t>APORTE ADMÓN. Y MANTENIMIENTO COL-MAC</t>
  </si>
  <si>
    <t>INVERSIÓN ORDINARIA (FORTALECIMIENTO CE)</t>
  </si>
  <si>
    <t>INVERSIÓN ORDINARIA (PROYECTOS DE LEY)</t>
  </si>
  <si>
    <t>INVERSIÓN ORDINARIA (FONDO SUBSIDIOS)</t>
  </si>
  <si>
    <t>INVERSIÓN ORDINARIA (OTROS PROYECTOS)</t>
  </si>
  <si>
    <t>G</t>
  </si>
  <si>
    <t>PPTO GASTOS E INVERSION +D.FINAL</t>
  </si>
  <si>
    <t>PRESUPUESTO DE GASTOS Y DE INVERSIÓN</t>
  </si>
  <si>
    <t>GASTOS OPERACIONALES</t>
  </si>
  <si>
    <t>GASTOS ADMINISTRATIVOS</t>
  </si>
  <si>
    <t>GASTOS DE PERSONAL</t>
  </si>
  <si>
    <t>SERVICIOS PERSONALES ASOCIADOS A LA NÓMI</t>
  </si>
  <si>
    <t>SUELDOS DE PERSONAL DE NOMINA</t>
  </si>
  <si>
    <t>SUELDOS</t>
  </si>
  <si>
    <t>SUELDOS DE VACACIONES</t>
  </si>
  <si>
    <t>INCAPACIDADES Y LICENCIAS DE MATERNIDAD</t>
  </si>
  <si>
    <t>BONIFICACIÓN POR COORDINACIÓN</t>
  </si>
  <si>
    <t>PRIMA TÉCNICA</t>
  </si>
  <si>
    <t>PRIMA TÉCNICA SALARIAL</t>
  </si>
  <si>
    <t>PRIMA TÉCNICA NO SALARIAL</t>
  </si>
  <si>
    <t>OTROS SERVICIOS PERSONALES ASOCIADOS A L</t>
  </si>
  <si>
    <t>BONIFICACIÓN POR SERVICIOS PRESTADOS</t>
  </si>
  <si>
    <t>BONIFICACIÓN ESPECIAL DE RECREACIÓN</t>
  </si>
  <si>
    <t>BONIFICACIÓN ICETEX</t>
  </si>
  <si>
    <t>BONIFICACIÓN MATRIMONIO</t>
  </si>
  <si>
    <t>SUBSIDIO DE ALIMENTACIÓN</t>
  </si>
  <si>
    <t>AUXILIO DE TRANSPORTE</t>
  </si>
  <si>
    <t>PRIMA DE SERVICIO</t>
  </si>
  <si>
    <t>PRIMA DE VACACIONES</t>
  </si>
  <si>
    <t>PRIMA DE NAVIDAD</t>
  </si>
  <si>
    <t>BONIFICACIÓN DE DIRECCIÓN</t>
  </si>
  <si>
    <t>HORAS EXTRAS, DÍAS FESTIVOS E INDEMNIZAC</t>
  </si>
  <si>
    <t>HORAS EXTRAS</t>
  </si>
  <si>
    <t>INDEMNIZACIÓN POR VACACIONES</t>
  </si>
  <si>
    <t>CONTRIBUCIONES INHERENTES A LA NOMINA</t>
  </si>
  <si>
    <t>ADMINISTRADAS POR EL SECTOR PRIVADO</t>
  </si>
  <si>
    <t>CAJAS DE COMPENSACIÓN</t>
  </si>
  <si>
    <t>FONDOS ADMINISTRADORES DE PENSIONES</t>
  </si>
  <si>
    <t>EMPRESAS PROMOTORAS DE SALUD</t>
  </si>
  <si>
    <t>ADMINISTRADORAS APORTES ACCIDENTES</t>
  </si>
  <si>
    <t>ADMINISTRADAS POR EL SECTOR PUBLICO</t>
  </si>
  <si>
    <t>FONDO NACIONAL DEL AHORRO</t>
  </si>
  <si>
    <t>APORTES AL ICBF</t>
  </si>
  <si>
    <t>APORTES AL SENA</t>
  </si>
  <si>
    <t>GASTOS GENERALES</t>
  </si>
  <si>
    <t>IMPUESTOS</t>
  </si>
  <si>
    <t>IMPUESTOS Y CONTRIBUCIONES</t>
  </si>
  <si>
    <t>IMPUESTO DE VEHÍCULOS</t>
  </si>
  <si>
    <t>IMPUESTO PREDIAL</t>
  </si>
  <si>
    <t>GASTOS DE NOTARIADO</t>
  </si>
  <si>
    <t>CAJA MENOR IMPUESTOS Y CONTRIBUCIONES</t>
  </si>
  <si>
    <t>OTROS IMPUESTOS O CONTRIBUCIONES</t>
  </si>
  <si>
    <t>IMPUESTO DE INDUSTRIA Y COMERCIO</t>
  </si>
  <si>
    <t>GRAVAMEN A LOS MOVIMIENTOS FINANCIEROS</t>
  </si>
  <si>
    <t>ADQUISICIÓN DE BIENES Y SERVICIOS</t>
  </si>
  <si>
    <t>COMPRA DE EQUIPO</t>
  </si>
  <si>
    <t>ADQUISICIÓN SOFTWARE</t>
  </si>
  <si>
    <t>AUDIOVISUALES Y ACCESORIOS</t>
  </si>
  <si>
    <t>EQUIPO DE SISTEMAS</t>
  </si>
  <si>
    <t>EQUIPO DE CAFETERÍA</t>
  </si>
  <si>
    <t>ADQUISICIÓN DE VEHÍCULOS</t>
  </si>
  <si>
    <t>OTRAS COMPRAS DE EQUIPOS</t>
  </si>
  <si>
    <t>CAJA MENOR COMPRA DE EQUIPO</t>
  </si>
  <si>
    <t>ENSERES Y EQUIPOS DE OFICINA</t>
  </si>
  <si>
    <t>EQUIPOS Y MAQUINAS PARA OFICINA</t>
  </si>
  <si>
    <t>MOBILIARIO Y ENSERES</t>
  </si>
  <si>
    <t>MATERIALES Y SUMINISTROS</t>
  </si>
  <si>
    <t>COMBUSTIBLES Y LUBRICANTES</t>
  </si>
  <si>
    <t>DOTACIONES</t>
  </si>
  <si>
    <t>LLANTAS Y ACCESORIOS</t>
  </si>
  <si>
    <t>MEDICAMENTOS Y PRODUCTOS FARMACÉUTICOS</t>
  </si>
  <si>
    <t>PAPELERÍA, ÚTILES DE ESCRITORIO Y OFICIN</t>
  </si>
  <si>
    <t>PRODUCTOS DE CAFETERÍA Y RESTAURANTE</t>
  </si>
  <si>
    <t>REPUESTOS</t>
  </si>
  <si>
    <t>OTROS MATERIALES Y SUMINISTROS</t>
  </si>
  <si>
    <t>CAJA MENOR MATERIALES Y SUMINISTROS</t>
  </si>
  <si>
    <t>MANTENIMIENTO</t>
  </si>
  <si>
    <t>MANTENIMIENTO DE BIENES INMUEBLES</t>
  </si>
  <si>
    <t>MANTENIMIENTO DE BIENES MUEBLES, EQUIPOS</t>
  </si>
  <si>
    <t>MANTENIMIENTO SOFTWARE</t>
  </si>
  <si>
    <t>MANTENIMIENTO DE VÍAS, ESTRUCTURAS Y RED</t>
  </si>
  <si>
    <t>MANTENIMIENTO EQUIPO COMUNICACIÓN Y</t>
  </si>
  <si>
    <t>MANTENIMIENTO EQUIPO DE TRANSPORTE</t>
  </si>
  <si>
    <t>SERVICIO SISTEMA DE SEGURIDAD</t>
  </si>
  <si>
    <t>SERVICIO DE ASEO Y CAFETERÍA</t>
  </si>
  <si>
    <t>SERVICIO DE SEGURIDAD Y VIGILANCIA</t>
  </si>
  <si>
    <t>MANTENIMIENTO DE OTROS BIENES</t>
  </si>
  <si>
    <t>CAJA MENOR MANTENIMIENTO</t>
  </si>
  <si>
    <t>COMUNICACIONES Y TRANSPORTES</t>
  </si>
  <si>
    <t>SERVICIOS POSTALES</t>
  </si>
  <si>
    <t>EMBALAJE Y ACARREO</t>
  </si>
  <si>
    <t>TRANSPORTE</t>
  </si>
  <si>
    <t>CAJA MENOR COMUNICACIONES Y TRANSPORTE</t>
  </si>
  <si>
    <t>IMPRESOS Y PUBLICACIONES</t>
  </si>
  <si>
    <t>ADQUISICIÓN DE LIBROS Y REVISTAS</t>
  </si>
  <si>
    <t>CÓDIGO DE BARRAS, FIRMAS DIGITALES Y TOK</t>
  </si>
  <si>
    <t>EDICIÓN DE LIBROS, REVISTAS, ESCRITOS Y</t>
  </si>
  <si>
    <t>PUBLICIDAD Y PROPAGANDA</t>
  </si>
  <si>
    <t>SUSCRIPCIONES</t>
  </si>
  <si>
    <t>OTROS GASTOS IMPRESOS Y PUBLICACIONES</t>
  </si>
  <si>
    <t>CAJA MENOR IMPRESOS Y PUBLICACIONES</t>
  </si>
  <si>
    <t>SERVICIOS PÚBLICOS</t>
  </si>
  <si>
    <t>ACUEDUCTO ALCANTARILLADO Y ASEO</t>
  </si>
  <si>
    <t>ENERGÍA</t>
  </si>
  <si>
    <t>TELEFONÍA MÓVIL CELULAR</t>
  </si>
  <si>
    <t>TELÉFONO, FAX Y OTROS</t>
  </si>
  <si>
    <t>CAJA MENOR SERVICIOS PÚBLICOS</t>
  </si>
  <si>
    <t>SEGUROS</t>
  </si>
  <si>
    <t>SEGURO DE INFIDELIDAD Y RIESGOS FINANCIE</t>
  </si>
  <si>
    <t>SEGUROS GENERALES</t>
  </si>
  <si>
    <t>ARRENDAMIENTOS</t>
  </si>
  <si>
    <t>ARRENDAMIENTOS BIENES MUEBLES</t>
  </si>
  <si>
    <t>ARRENDAMIENTOS BIENES INMUEBLES</t>
  </si>
  <si>
    <t>CAJA MENOR ARRENDAMIENTOS</t>
  </si>
  <si>
    <t>VIÁTICOS Y GASTOS DE VIAJE</t>
  </si>
  <si>
    <t>VIÁTICOS Y GASTOS DE VIAJE AL EXTERIOR</t>
  </si>
  <si>
    <t>VIÁTICOS Y GASTOS DE VIAJE AL INTERIOR</t>
  </si>
  <si>
    <t>PASAJES</t>
  </si>
  <si>
    <t>CAJA MENOR VIÁTICOS Y GASTOS DE VIAJE</t>
  </si>
  <si>
    <t>PLAN DESARROLLO FUNCIONARIOS E INCENTIVO</t>
  </si>
  <si>
    <t>SELECCIÓN Y RECLUTAMIENTO DE PERSONAL</t>
  </si>
  <si>
    <t>SERVICIOS PARA CAPACITACIÓN</t>
  </si>
  <si>
    <t>SERVICIOS CULTURA Y CLIMA ORGANIZACIONAL</t>
  </si>
  <si>
    <t>SERVICIOS PARA ESTÍMULOS E INCENTIVOS</t>
  </si>
  <si>
    <t>BIENESTAR SOCIAL Y SALUD OCUPACIONAL</t>
  </si>
  <si>
    <t>SERVICIOS DE BIENESTAR SOCIAL</t>
  </si>
  <si>
    <t>SERVICIOS DE SALUD OCUPACIONAL</t>
  </si>
  <si>
    <t>GASTOS FINANCIEROS</t>
  </si>
  <si>
    <t>COMISIONES BANCARIAS</t>
  </si>
  <si>
    <t>OTROS GASTOS ADQUISICION DE SERVICIOS</t>
  </si>
  <si>
    <t>APOYO LOGÍSTICO EVENTOS INSTITUCIONALES</t>
  </si>
  <si>
    <t>ADMÓN. Y MANT/TO COL MIGUEL ANTONIO CARO</t>
  </si>
  <si>
    <t>SERVICIO SEGURIDAD Y VIGILANCIA COL-MAC</t>
  </si>
  <si>
    <t>MANTENIMIENTO BIENES INMUEBLES COL-MAC</t>
  </si>
  <si>
    <t>SEGUROS COL-MAC</t>
  </si>
  <si>
    <t>SERVICIOS PÚBLICOS COL-MAC</t>
  </si>
  <si>
    <t>SERVICIO DE CONSULTORÍA COL-MAC</t>
  </si>
  <si>
    <t>IMPUESTOS COL-MAC</t>
  </si>
  <si>
    <t>GASTOS DE OPERACIÓN Y SERVICIOS</t>
  </si>
  <si>
    <t>ADQUISICIÓN BIENES O SERVICIOS OPERATIVO</t>
  </si>
  <si>
    <t>ADQUISICIÓN DE SERVICIOS OPERATIVOS</t>
  </si>
  <si>
    <t>SERVICIOS OPERATIVOS JUNTA DIRECTIVA</t>
  </si>
  <si>
    <t>HONORARIOS JUNTA DIRECTIVA Y COMITÉS</t>
  </si>
  <si>
    <t>OTROS SERVICIOS OPERATIVOS</t>
  </si>
  <si>
    <t>SERVICIOS OPERATIVOS PRESIDENCIA</t>
  </si>
  <si>
    <t>HONORARIOS</t>
  </si>
  <si>
    <t>SERVICIOS OPERATIVOS PLANEACIÓN</t>
  </si>
  <si>
    <t>SERVICIOS OPERATIVOS OFICINA JURÍDICA</t>
  </si>
  <si>
    <t>GASTOS JUDICIALES</t>
  </si>
  <si>
    <t>SERVICIOS OPERATIVOS COMERCIAL Y MERCADE</t>
  </si>
  <si>
    <t>REMUNERACIÓN SERVICIOS TÉCNICOS</t>
  </si>
  <si>
    <t>SERVICIOS OPERATIVOS DE RIESGO</t>
  </si>
  <si>
    <t>SERVICIOS OPERATIVOS CONTROL INTERNO</t>
  </si>
  <si>
    <t>AUDITORIA DE CALIDAD Y OTRAS ESPECIALES</t>
  </si>
  <si>
    <t>SERVICIOS OPERATIVOS RELACIONES INTERNAL</t>
  </si>
  <si>
    <t>SERVICIOS OPERATIVOS DE APOYO</t>
  </si>
  <si>
    <t>PASANTÍAS</t>
  </si>
  <si>
    <t>AVALÚO BIENES INMUEBLES Y MUEBLES</t>
  </si>
  <si>
    <t>SERVICIOS OPERATIVOS FINANCIEROS</t>
  </si>
  <si>
    <t>CONSULTA DEL DÓLAR EN TIEMPO REAL</t>
  </si>
  <si>
    <t>ADMÓN. Y CUSTODIA TÍTULOS VALORES</t>
  </si>
  <si>
    <t>SUMINISTRO INFORMACIÓN BOLSA DE VALORES</t>
  </si>
  <si>
    <t>CALIFICADORA DE RIESGO</t>
  </si>
  <si>
    <t>SERVICIOS OPERATIVOS TECNOLÓGICOS</t>
  </si>
  <si>
    <t>SERVICIOS OPERATIVOS CRÉDITO Y COBRANZAS</t>
  </si>
  <si>
    <t>SERVICIOS OPERATIVOS PARA FONDOS</t>
  </si>
  <si>
    <t>OTROS GASTOS OPERACIONALES</t>
  </si>
  <si>
    <t>TRANSFERENCIAS CORRIENTES</t>
  </si>
  <si>
    <t>TRANSFERENCIAS AL SECTOR PUBLICO</t>
  </si>
  <si>
    <t>ORDEN NACIONAL</t>
  </si>
  <si>
    <t>CUOTA DE AUDITAJE CONTRALORÍA</t>
  </si>
  <si>
    <t>SUPERINTENDENCIA FINANCIERA</t>
  </si>
  <si>
    <t>TRANSFERENCIAS AL EXTERIOR</t>
  </si>
  <si>
    <t>ORGANISMOS INTERNACIONALES</t>
  </si>
  <si>
    <t>APICE - LEY 14 DE 1980</t>
  </si>
  <si>
    <t>OTROS</t>
  </si>
  <si>
    <t>DEFENSOR DEL CONSUMIDOR FINANCIERO</t>
  </si>
  <si>
    <t>REVISORÍA FISCAL</t>
  </si>
  <si>
    <t>GASTOS NO OPERACIONALES</t>
  </si>
  <si>
    <t>SERVICIO DE LA DEUDA</t>
  </si>
  <si>
    <t>AMORTIZACIÓN</t>
  </si>
  <si>
    <t>INTERESES Y COMISIONES</t>
  </si>
  <si>
    <t>FONDO DE CONTINGENCIAS</t>
  </si>
  <si>
    <t>OTROS GASTOS NO OPERACIONALES</t>
  </si>
  <si>
    <t>IMPUESTOS OTRAS VIGENCIAS</t>
  </si>
  <si>
    <t>MULTAS Y SANCIONES</t>
  </si>
  <si>
    <t>SENTENCIAS Y CONCILIACIONES</t>
  </si>
  <si>
    <t>INDEMNIZACIÓN POR RETIRO</t>
  </si>
  <si>
    <t>PRESUPUESTO DE INVERSIÓN</t>
  </si>
  <si>
    <t>PROGRAMA DE CRÉDITOS EDUCATIVOS</t>
  </si>
  <si>
    <t>CRÉDITOS REMBOLSABLES</t>
  </si>
  <si>
    <t>FONDOS INSTITUCIONALES</t>
  </si>
  <si>
    <t>FONDO SOSTENIBILIDAD CRÉDITO EDUCATIVO</t>
  </si>
  <si>
    <t>FONDO SUBSIDIOS-MEN</t>
  </si>
  <si>
    <t>CREDITO EDUCATIVO</t>
  </si>
  <si>
    <t>CRÉDITO TRADICIONAL</t>
  </si>
  <si>
    <t>PREGRADO PAÍS</t>
  </si>
  <si>
    <t>PREGRADO PAÍS LP REMB - REC.PROPIOS</t>
  </si>
  <si>
    <t>PREGRADO PAÍS MP REMB - REC.PROPIOS</t>
  </si>
  <si>
    <t>PREGRADO PAÍS SUBSI - FONDO SUBSIDIOS</t>
  </si>
  <si>
    <t>PREGRADO PAÍS MP REMB - NACIÓN CRÉDITOS</t>
  </si>
  <si>
    <t>POSTGRADO PAÍS</t>
  </si>
  <si>
    <t>POSTGRADO PAÍS REMB - REC.PROPIOS</t>
  </si>
  <si>
    <t>POSTGRADO EXTERIOR</t>
  </si>
  <si>
    <t>POSTGRADO EXTERIOR REMB - REC.PROPIOS</t>
  </si>
  <si>
    <t>CAPACITACIÓN IDIOMAS REMB - REC.PROPIOS</t>
  </si>
  <si>
    <t>MI PC</t>
  </si>
  <si>
    <t>CRÉDITO MI PC</t>
  </si>
  <si>
    <t>MI PC REMB - REC.PROPIOS</t>
  </si>
  <si>
    <t>CRÉDITO ACCES</t>
  </si>
  <si>
    <t>PREGRADO PAÍS ACCES</t>
  </si>
  <si>
    <t>ACCES PREGR PAÍS REMB - REC.PROPIOS</t>
  </si>
  <si>
    <t>ACCES PREGR PAÍS REMB - CRÉD.EXTERNO</t>
  </si>
  <si>
    <t>ACCES PREGR PAÍS REMB - NACIÓN IMPLANTAC</t>
  </si>
  <si>
    <t>ACCES PREGR PAÍS REMB RES.PATR.30% SUBS</t>
  </si>
  <si>
    <t>ACCES PREGR PAÍS SUBSI - FONDO SUBSIDIOS</t>
  </si>
  <si>
    <t>ACCES PREGR PAÍS REMB RES.PATR.40% CRÉD</t>
  </si>
  <si>
    <t>POSTGRADO PAÍS ACCES</t>
  </si>
  <si>
    <t>ACCES POSTGRADO PAÍS REMB - REC.PROPIOS</t>
  </si>
  <si>
    <t>ALIANZAS - ACCES</t>
  </si>
  <si>
    <t>ACCES PREGR PAÍS REYSU - ALIANZAS GIROS</t>
  </si>
  <si>
    <t>ACCES POSTGR PAÍS REYSU - ALIANZAS GIROS</t>
  </si>
  <si>
    <t>CRÉDITOS CONDONABLES</t>
  </si>
  <si>
    <t>PROYECTOS RELACIONES INTERNACIONALES</t>
  </si>
  <si>
    <t>DIVULGACIÓN Y CAPACITACIÓN DEL RECURSO H</t>
  </si>
  <si>
    <t>RECIPROCIDAD EXTRANJEROS EN COLOMBIA</t>
  </si>
  <si>
    <t>ARTISTAS COLOMBIANOS</t>
  </si>
  <si>
    <t>CRÉDITO CONDONABLE MARIANO OSPINA PEREZ</t>
  </si>
  <si>
    <t>CRÉDITO COND. ALFONSO LÓPEZ MICHELSEN</t>
  </si>
  <si>
    <t>MEJORAMIENTO CALIDAD EDUCACIÓN SUPERIOR</t>
  </si>
  <si>
    <t>APOYO FORTALECIMIENTO CALIDAD DOCENTE</t>
  </si>
  <si>
    <t>PREGRADO LICENCIATURAS CONDONABLES</t>
  </si>
  <si>
    <t>PREGR LICENCIATURAS-CONDONABLE SUBSIDIO</t>
  </si>
  <si>
    <t>FONDO LICENCIATURAS CONDONABLES</t>
  </si>
  <si>
    <t>APOYO PERMANENCIA Y CALIDAD EDUC SUPERIO</t>
  </si>
  <si>
    <t>CONDONACIONES SABER PRO</t>
  </si>
  <si>
    <t>CONDONACIONES 25% MATRÍCULA</t>
  </si>
  <si>
    <t>PROYECTOS DE LEY</t>
  </si>
  <si>
    <t>EDUCACIÓN SUPERIOR</t>
  </si>
  <si>
    <t>IMPLANTACIÓN APOYO A MEJORES BACHILLERES</t>
  </si>
  <si>
    <t>ASISTENCIA A COMUNIDADES INDÍGENAS</t>
  </si>
  <si>
    <t>IMPLANTACIÓN CRÉDITO RESERVISTAS DE HONO</t>
  </si>
  <si>
    <t>CRÉDITO EDUCATIVO PROFESIONALES SALUD</t>
  </si>
  <si>
    <t>ASISTENCIA A COMUNIDADES NEGRAS</t>
  </si>
  <si>
    <t>CRÉDITO COND. POSTGRADO LEY 1678/2013</t>
  </si>
  <si>
    <t>PROGRAMA MODERNIZACIÓN Y TRANSFORMACIÓN</t>
  </si>
  <si>
    <t>FORTALECIMIENTO PLANEACIÓN INSTITUCIONAL</t>
  </si>
  <si>
    <t>ESTUDIOS ESTRATÉGICOS</t>
  </si>
  <si>
    <t>AUDITORIA EXTERNA</t>
  </si>
  <si>
    <t>ESTUDIOS VARIOS</t>
  </si>
  <si>
    <t>DISEÑO Y OPTIMIZACIÓN, PROCESOS Y PROCED</t>
  </si>
  <si>
    <t>INFRAESTRUCTURA FÍSICA</t>
  </si>
  <si>
    <t>MEJORAMIENTO SEDE CENTRAL</t>
  </si>
  <si>
    <t>MEJORAMIENTO, ADECUACIÓN Y MANTENIMIENTO</t>
  </si>
  <si>
    <t>MEJORAMIENTO SEDES REGIONALES</t>
  </si>
  <si>
    <t>ADECUACIÓN E INTERVENTORÍA PUNTOS DE ATE</t>
  </si>
  <si>
    <t>MOBILIARIO PUNTOS DE ATENCIÓN AL CLIENTE</t>
  </si>
  <si>
    <t>INFRAESTRUCTURA TECNOLÓGICA DE SISTEMAS</t>
  </si>
  <si>
    <t>SOFTWARE - DESARROLLO DE PROYECTOS</t>
  </si>
  <si>
    <t>SISTEMA DE CRÉDITO Y CARTERA (C&amp;CTEX)</t>
  </si>
  <si>
    <t>SISTEMA CASAS DE COBRANZA (VCC)</t>
  </si>
  <si>
    <t>FABRICA DE SOFTWARE</t>
  </si>
  <si>
    <t>APLICATIVO ADMINISTRACIÓN TAE</t>
  </si>
  <si>
    <t>DIAGNÓSTICO Y ANALISIS PORTAL WEB</t>
  </si>
  <si>
    <t>DESARROLLO PORTAL</t>
  </si>
  <si>
    <t>CRM MICROSOFT DYNAMICS</t>
  </si>
  <si>
    <t>SISTEMA SARLAFT</t>
  </si>
  <si>
    <t>ADQUISICIÓN LICENCIAMIENTO ORACLE</t>
  </si>
  <si>
    <t>INFRAESTRUCTURA - SERVICIOS</t>
  </si>
  <si>
    <t>OUTSOURCING - TELECOMUNICACIONES</t>
  </si>
  <si>
    <t>OUTSOURCING - CENTRO DE COMPUTO</t>
  </si>
  <si>
    <t>OUTSOURCING IMPRESIÓN</t>
  </si>
  <si>
    <t>INFRAESTRUCTURA - HARDWARE</t>
  </si>
  <si>
    <t>SERVIDORES DC PRODUCCIÓN - DOMINIO, CORR</t>
  </si>
  <si>
    <t>ADQUISICIÓN PC, ESCÁNER E IMPRESORAS</t>
  </si>
  <si>
    <t>ADQUISICIÓN SWITCHES ADMINISTRABLES</t>
  </si>
  <si>
    <t>ADQUISICION INFRAESTRUCTURA LAN Y VOZIP</t>
  </si>
  <si>
    <t>ADQUISICIÓN INFRAESTRUCTURA BACKUPS</t>
  </si>
  <si>
    <t>MEJORAS CENTRO COMPUTO SEDE CENTRAL</t>
  </si>
  <si>
    <t>ADQUISICION ALMACENAMIENTO SEDE CENTRAL</t>
  </si>
  <si>
    <t>CONSULTORÍAS</t>
  </si>
  <si>
    <t>CONSULT. DIAGNÓSTICO SISTEMA CRÉD Y CART</t>
  </si>
  <si>
    <t>ASESOR INFRAESTRUCTURA TECNOLOGÍA</t>
  </si>
  <si>
    <t>DIAGNÓSTICO BASES DE DATOS</t>
  </si>
  <si>
    <t>SEGURIDAD INFORMÁTICA</t>
  </si>
  <si>
    <t>APPLIANCE PROTECCIÓN PERMANENTE BASE DAT</t>
  </si>
  <si>
    <t>GESTIÓN DE CARTERA</t>
  </si>
  <si>
    <t>IMPRESIÓN, ALISTAMIENTO, DISTRIBUCIÓN Y</t>
  </si>
  <si>
    <t>ADMINISTRACIÓN DE CARTERA</t>
  </si>
  <si>
    <t>IMPLEMENTACIÓN TRANSFORMACIÓN INSTITUCIO</t>
  </si>
  <si>
    <t>GESTIÓN DOCUMENTAL</t>
  </si>
  <si>
    <t>FORTALECIMIENTO CRÉDITO Y COBRANZAS</t>
  </si>
  <si>
    <t>GESTIÓN DE COBRANZA</t>
  </si>
  <si>
    <t>CONTROL Y SEGUIMIENTO ESTUDIANTES CERES</t>
  </si>
  <si>
    <t>FORTALECIMIENTO ÁREA FINANCIERA</t>
  </si>
  <si>
    <t>ALTERNATIVAS DE FONDEO</t>
  </si>
  <si>
    <t>IMPLEM. NORMAS CONTABLES INTERNACIONALES</t>
  </si>
  <si>
    <t>ESTUDIO ACTUARIAL FONDO GARANTIAS</t>
  </si>
  <si>
    <t>CONSTRUCCIÓN MODELO FINANCIERO</t>
  </si>
  <si>
    <t>ADQUISICIÓN SOFTWARE NIIF</t>
  </si>
  <si>
    <t>FORTALECIMIENTO COMERCIAL Y DE MERCADEO</t>
  </si>
  <si>
    <t>ESTUDIOS DE MERCADO Y SERVICIO</t>
  </si>
  <si>
    <t>GESTION COMERCIAL Y MERCADEO</t>
  </si>
  <si>
    <t>MEJORAMIENTO COMERCIAL Y MERCADEO</t>
  </si>
  <si>
    <t>SERVICIO DE ATENCIÓN AL USUARIO</t>
  </si>
  <si>
    <t>PLAN DE DIFUSIÓN SERVICIOS DEL ICETEX</t>
  </si>
  <si>
    <t>FORTALECIMIENTO FONDOS EN ADMINISTRACIÓN</t>
  </si>
  <si>
    <t>APOYO MODERNIZACIÓN Y TRANSFORMACIÓN</t>
  </si>
  <si>
    <t>PROGRAMA FORTALECIMIENTO INTERNACIONALIZ</t>
  </si>
  <si>
    <t>PROYECTO DE RELACIONES INTERNACIONALES</t>
  </si>
  <si>
    <t>ESTRATEGIA DE COMUNICACIÓN EXTRANJEROS</t>
  </si>
  <si>
    <t>DISPONIBILIDAD FINAL</t>
  </si>
  <si>
    <t>RECAUDO DIRECTO DE CARTERA</t>
  </si>
  <si>
    <t>F1</t>
  </si>
  <si>
    <t>F11</t>
  </si>
  <si>
    <t>F2</t>
  </si>
  <si>
    <t>F21</t>
  </si>
  <si>
    <t>F211</t>
  </si>
  <si>
    <t xml:space="preserve">F21100 </t>
  </si>
  <si>
    <t>F211001</t>
  </si>
  <si>
    <t>F211001000</t>
  </si>
  <si>
    <t>F211001000000</t>
  </si>
  <si>
    <t>F211001011</t>
  </si>
  <si>
    <t>F211001011032</t>
  </si>
  <si>
    <t>F211001012</t>
  </si>
  <si>
    <t>F211001012000</t>
  </si>
  <si>
    <t>F211002</t>
  </si>
  <si>
    <t>F211002000</t>
  </si>
  <si>
    <t>F211002000000</t>
  </si>
  <si>
    <t>F211012</t>
  </si>
  <si>
    <t>F211012001</t>
  </si>
  <si>
    <t>F211012002</t>
  </si>
  <si>
    <t>F211012003</t>
  </si>
  <si>
    <t>F212</t>
  </si>
  <si>
    <t>F212001</t>
  </si>
  <si>
    <t>F212002</t>
  </si>
  <si>
    <t>F213</t>
  </si>
  <si>
    <t>F213001</t>
  </si>
  <si>
    <t>F213002</t>
  </si>
  <si>
    <t>F213003</t>
  </si>
  <si>
    <t>F213004</t>
  </si>
  <si>
    <t>F213005</t>
  </si>
  <si>
    <t>F213009</t>
  </si>
  <si>
    <t>F22</t>
  </si>
  <si>
    <t>F221</t>
  </si>
  <si>
    <t>F221001</t>
  </si>
  <si>
    <t>F221002</t>
  </si>
  <si>
    <t>F222</t>
  </si>
  <si>
    <t>F222001</t>
  </si>
  <si>
    <t>F223</t>
  </si>
  <si>
    <t>F223001</t>
  </si>
  <si>
    <t>F224</t>
  </si>
  <si>
    <t>F224001</t>
  </si>
  <si>
    <t>F225</t>
  </si>
  <si>
    <t>F225001</t>
  </si>
  <si>
    <t>F225002</t>
  </si>
  <si>
    <t>F225009</t>
  </si>
  <si>
    <t>F226</t>
  </si>
  <si>
    <t>F226001</t>
  </si>
  <si>
    <t>F226002</t>
  </si>
  <si>
    <t>F226003</t>
  </si>
  <si>
    <t>F227</t>
  </si>
  <si>
    <t>F227030</t>
  </si>
  <si>
    <t>F227040</t>
  </si>
  <si>
    <t>F23</t>
  </si>
  <si>
    <t>F231</t>
  </si>
  <si>
    <t>F231003</t>
  </si>
  <si>
    <t>F231007</t>
  </si>
  <si>
    <t>F231008</t>
  </si>
  <si>
    <t>F231009</t>
  </si>
  <si>
    <t>F231010</t>
  </si>
  <si>
    <t>G3</t>
  </si>
  <si>
    <t>G31</t>
  </si>
  <si>
    <t>G311</t>
  </si>
  <si>
    <t>G311001</t>
  </si>
  <si>
    <t>G311001001</t>
  </si>
  <si>
    <t>G311001001001</t>
  </si>
  <si>
    <t>G311001001001001</t>
  </si>
  <si>
    <t>G311001001001002</t>
  </si>
  <si>
    <t>G311001001001004</t>
  </si>
  <si>
    <t>G311001001001090</t>
  </si>
  <si>
    <t>G311001001004</t>
  </si>
  <si>
    <t>G311001001004001</t>
  </si>
  <si>
    <t>G311001001004002</t>
  </si>
  <si>
    <t>G311001001005</t>
  </si>
  <si>
    <t>G311001001005002</t>
  </si>
  <si>
    <t>G311001001005005</t>
  </si>
  <si>
    <t>G311001001005010</t>
  </si>
  <si>
    <t>G311001001005011</t>
  </si>
  <si>
    <t>G311001001005012</t>
  </si>
  <si>
    <t>G311001001005013</t>
  </si>
  <si>
    <t>G311001001005014</t>
  </si>
  <si>
    <t>G311001001005015</t>
  </si>
  <si>
    <t>G311001001005016</t>
  </si>
  <si>
    <t>G311001001005092</t>
  </si>
  <si>
    <t>G311001001009</t>
  </si>
  <si>
    <t>G311001001009001</t>
  </si>
  <si>
    <t>G311001001009003</t>
  </si>
  <si>
    <t>G311001005</t>
  </si>
  <si>
    <t>G311001005001</t>
  </si>
  <si>
    <t>G311001005001001</t>
  </si>
  <si>
    <t>G311001005001003</t>
  </si>
  <si>
    <t>G311001005001004</t>
  </si>
  <si>
    <t>G311001005001005</t>
  </si>
  <si>
    <t>G311001005002</t>
  </si>
  <si>
    <t>G311001005002002</t>
  </si>
  <si>
    <t>G311001005002003</t>
  </si>
  <si>
    <t>G311001005002005</t>
  </si>
  <si>
    <t>G311001005002006</t>
  </si>
  <si>
    <t>G311001005002007</t>
  </si>
  <si>
    <t>G311002</t>
  </si>
  <si>
    <t>G311002003</t>
  </si>
  <si>
    <t>G311002003050</t>
  </si>
  <si>
    <t>G311002003050002</t>
  </si>
  <si>
    <t>G311002003050003</t>
  </si>
  <si>
    <t>G311002003050008</t>
  </si>
  <si>
    <t>G311002003050050</t>
  </si>
  <si>
    <t>G311002003050090</t>
  </si>
  <si>
    <t>G311002003050091</t>
  </si>
  <si>
    <t>G311002003050092</t>
  </si>
  <si>
    <t>G311002004</t>
  </si>
  <si>
    <t>G311002004001</t>
  </si>
  <si>
    <t>G311002004001003</t>
  </si>
  <si>
    <t>G311002004001004</t>
  </si>
  <si>
    <t>G311002004001006</t>
  </si>
  <si>
    <t>G311002004001009</t>
  </si>
  <si>
    <t>G311002004001016</t>
  </si>
  <si>
    <t>G311002004001025</t>
  </si>
  <si>
    <t>G311002004001050</t>
  </si>
  <si>
    <t>G311002004002</t>
  </si>
  <si>
    <t>G311002004002001</t>
  </si>
  <si>
    <t>G311002004002002</t>
  </si>
  <si>
    <t>G311002004004</t>
  </si>
  <si>
    <t>G311002004004001</t>
  </si>
  <si>
    <t>G311002004004002</t>
  </si>
  <si>
    <t>G311002004004006</t>
  </si>
  <si>
    <t>G311002004004013</t>
  </si>
  <si>
    <t>G311002004004015</t>
  </si>
  <si>
    <t>G311002004004018</t>
  </si>
  <si>
    <t>G311002004004020</t>
  </si>
  <si>
    <t>G311002004004023</t>
  </si>
  <si>
    <t>G311002004004050</t>
  </si>
  <si>
    <t>G311002004005</t>
  </si>
  <si>
    <t>G311002004005001</t>
  </si>
  <si>
    <t>G311002004005002</t>
  </si>
  <si>
    <t>G311002004005003</t>
  </si>
  <si>
    <t>G311002004005004</t>
  </si>
  <si>
    <t>G311002004005005</t>
  </si>
  <si>
    <t>G311002004005006</t>
  </si>
  <si>
    <t>G311002004005007</t>
  </si>
  <si>
    <t>G311002004005008</t>
  </si>
  <si>
    <t>G311002004005010</t>
  </si>
  <si>
    <t>G311002004005012</t>
  </si>
  <si>
    <t>G311002004005050</t>
  </si>
  <si>
    <t>G311002004006</t>
  </si>
  <si>
    <t>G311002004006002</t>
  </si>
  <si>
    <t>G311002004006003</t>
  </si>
  <si>
    <t>G311002004006007</t>
  </si>
  <si>
    <t>G311002004006050</t>
  </si>
  <si>
    <t>G311002004007</t>
  </si>
  <si>
    <t>G311002004007001</t>
  </si>
  <si>
    <t>G311002004007002</t>
  </si>
  <si>
    <t>G311002004007003</t>
  </si>
  <si>
    <t>G311002004007004</t>
  </si>
  <si>
    <t>G311002004007005</t>
  </si>
  <si>
    <t>G311002004007006</t>
  </si>
  <si>
    <t>G311002004007007</t>
  </si>
  <si>
    <t>G311002004007050</t>
  </si>
  <si>
    <t>G311002004008</t>
  </si>
  <si>
    <t>G311002004008001</t>
  </si>
  <si>
    <t>G311002004008002</t>
  </si>
  <si>
    <t>G311002004008005</t>
  </si>
  <si>
    <t>G311002004008006</t>
  </si>
  <si>
    <t>G311002004008050</t>
  </si>
  <si>
    <t>G311002004009</t>
  </si>
  <si>
    <t>G311002004009005</t>
  </si>
  <si>
    <t>G311002004009011</t>
  </si>
  <si>
    <t>G311002004010</t>
  </si>
  <si>
    <t>G311002004010001</t>
  </si>
  <si>
    <t>G311002004010002</t>
  </si>
  <si>
    <t>G311002004010050</t>
  </si>
  <si>
    <t>G311002004011</t>
  </si>
  <si>
    <t>G311002004011001</t>
  </si>
  <si>
    <t>G311002004011002</t>
  </si>
  <si>
    <t>G311002004011003</t>
  </si>
  <si>
    <t>G311002004011050</t>
  </si>
  <si>
    <t>G311002004020</t>
  </si>
  <si>
    <t>G311002004020003</t>
  </si>
  <si>
    <t>G311002004020005</t>
  </si>
  <si>
    <t>G311002004020006</t>
  </si>
  <si>
    <t>G311002004020008</t>
  </si>
  <si>
    <t>G311002004021</t>
  </si>
  <si>
    <t>G311002004021004</t>
  </si>
  <si>
    <t>G311002004021009</t>
  </si>
  <si>
    <t>G311002004022</t>
  </si>
  <si>
    <t>G311002004022001</t>
  </si>
  <si>
    <t>G311002004041</t>
  </si>
  <si>
    <t>G311002004041001</t>
  </si>
  <si>
    <t>G311002004270</t>
  </si>
  <si>
    <t>G311002004270051</t>
  </si>
  <si>
    <t>G311002004270102</t>
  </si>
  <si>
    <t>G311002004270103</t>
  </si>
  <si>
    <t>G311002004270104</t>
  </si>
  <si>
    <t>G311002004270332</t>
  </si>
  <si>
    <t>G311002004270350</t>
  </si>
  <si>
    <t>G312</t>
  </si>
  <si>
    <t>G312001</t>
  </si>
  <si>
    <t>G312001020</t>
  </si>
  <si>
    <t>G312001020100</t>
  </si>
  <si>
    <t>G312001020100012</t>
  </si>
  <si>
    <t>G312001020100100</t>
  </si>
  <si>
    <t>G312001020200</t>
  </si>
  <si>
    <t>G312001020200012</t>
  </si>
  <si>
    <t>G312001020200100</t>
  </si>
  <si>
    <t>G312001020210</t>
  </si>
  <si>
    <t>G312001020210012</t>
  </si>
  <si>
    <t>G312001020220</t>
  </si>
  <si>
    <t>G312001020220012</t>
  </si>
  <si>
    <t>G312001020220013</t>
  </si>
  <si>
    <t>G312001020240</t>
  </si>
  <si>
    <t>G312001020240012</t>
  </si>
  <si>
    <t>G312001020240014</t>
  </si>
  <si>
    <t>G312001020250</t>
  </si>
  <si>
    <t>G312001020250012</t>
  </si>
  <si>
    <t>G312001020250014</t>
  </si>
  <si>
    <t>G312001020260</t>
  </si>
  <si>
    <t>G312001020260012</t>
  </si>
  <si>
    <t>G312001020260014</t>
  </si>
  <si>
    <t>G312001020260031</t>
  </si>
  <si>
    <t>G312001020270</t>
  </si>
  <si>
    <t>G312001020270012</t>
  </si>
  <si>
    <t>G312001020300</t>
  </si>
  <si>
    <t>G312001020300012</t>
  </si>
  <si>
    <t>G312001020300014</t>
  </si>
  <si>
    <t>G312001020300031</t>
  </si>
  <si>
    <t>G312001020300091</t>
  </si>
  <si>
    <t>G312001020300100</t>
  </si>
  <si>
    <t>G312001020400</t>
  </si>
  <si>
    <t>G312001020400012</t>
  </si>
  <si>
    <t>G312001020400014</t>
  </si>
  <si>
    <t>G312001020400031</t>
  </si>
  <si>
    <t>G312001020400032</t>
  </si>
  <si>
    <t>G312001020400033</t>
  </si>
  <si>
    <t>G312001020400034</t>
  </si>
  <si>
    <t>G312001020510</t>
  </si>
  <si>
    <t>G312001020510012</t>
  </si>
  <si>
    <t>G312001020510014</t>
  </si>
  <si>
    <t>G312001020600</t>
  </si>
  <si>
    <t>G312001020600012</t>
  </si>
  <si>
    <t>G312001020600014</t>
  </si>
  <si>
    <t>G312001020700</t>
  </si>
  <si>
    <t>G312001020700012</t>
  </si>
  <si>
    <t>G312001020700014</t>
  </si>
  <si>
    <t>G313</t>
  </si>
  <si>
    <t>G313003</t>
  </si>
  <si>
    <t>G313003002</t>
  </si>
  <si>
    <t>G313003002001</t>
  </si>
  <si>
    <t>G313003002001001</t>
  </si>
  <si>
    <t>G313003002001003</t>
  </si>
  <si>
    <t>G313003004</t>
  </si>
  <si>
    <t>G313003004001</t>
  </si>
  <si>
    <t>G313003004001001</t>
  </si>
  <si>
    <t>G313090</t>
  </si>
  <si>
    <t>G313090001</t>
  </si>
  <si>
    <t>G313090002</t>
  </si>
  <si>
    <t>G32</t>
  </si>
  <si>
    <t>G321</t>
  </si>
  <si>
    <t>G321001</t>
  </si>
  <si>
    <t>G321002</t>
  </si>
  <si>
    <t>G321004</t>
  </si>
  <si>
    <t>G322</t>
  </si>
  <si>
    <t>G322001</t>
  </si>
  <si>
    <t>G322002</t>
  </si>
  <si>
    <t>G322004</t>
  </si>
  <si>
    <t>G322005</t>
  </si>
  <si>
    <t>G33</t>
  </si>
  <si>
    <t>G331</t>
  </si>
  <si>
    <t>G331610</t>
  </si>
  <si>
    <t>G331610010</t>
  </si>
  <si>
    <t>G331610010010</t>
  </si>
  <si>
    <t>G331610010620</t>
  </si>
  <si>
    <t>G331610010990</t>
  </si>
  <si>
    <t>G331610015</t>
  </si>
  <si>
    <t>G331610015001</t>
  </si>
  <si>
    <t>G331610015001001</t>
  </si>
  <si>
    <t>G331610015001002</t>
  </si>
  <si>
    <t>G331610015001003</t>
  </si>
  <si>
    <t>G331610015001061</t>
  </si>
  <si>
    <t>G331610015002</t>
  </si>
  <si>
    <t>G331610015002002</t>
  </si>
  <si>
    <t>G331610015003</t>
  </si>
  <si>
    <t>G331610015003002</t>
  </si>
  <si>
    <t>G331610015003003</t>
  </si>
  <si>
    <t>G331610027</t>
  </si>
  <si>
    <t>G331610027001</t>
  </si>
  <si>
    <t>G331610027001001</t>
  </si>
  <si>
    <t>G331610031</t>
  </si>
  <si>
    <t>G331610031001</t>
  </si>
  <si>
    <t>G331610031001201</t>
  </si>
  <si>
    <t>G331610031001204</t>
  </si>
  <si>
    <t>G331610031001211</t>
  </si>
  <si>
    <t>G331610031001230</t>
  </si>
  <si>
    <t>G331610031001231</t>
  </si>
  <si>
    <t>G331610031001240</t>
  </si>
  <si>
    <t>G331610031002</t>
  </si>
  <si>
    <t>G331610031002201</t>
  </si>
  <si>
    <t>G331610031019</t>
  </si>
  <si>
    <t>G331610031019001</t>
  </si>
  <si>
    <t>G331610031019002</t>
  </si>
  <si>
    <t>G331620</t>
  </si>
  <si>
    <t>G331620001</t>
  </si>
  <si>
    <t>G331620001002</t>
  </si>
  <si>
    <t>G331620001002001</t>
  </si>
  <si>
    <t>G331620001002002</t>
  </si>
  <si>
    <t>G331620001002003</t>
  </si>
  <si>
    <t>G331620001002004</t>
  </si>
  <si>
    <t>G331620620</t>
  </si>
  <si>
    <t>G331620620030</t>
  </si>
  <si>
    <t>G331620620030262</t>
  </si>
  <si>
    <t>G331620620030263</t>
  </si>
  <si>
    <t>G331620620030620</t>
  </si>
  <si>
    <t>G331620620040</t>
  </si>
  <si>
    <t>G331620620040620</t>
  </si>
  <si>
    <t>G331620620040621</t>
  </si>
  <si>
    <t>G331620630</t>
  </si>
  <si>
    <t>G331620630705</t>
  </si>
  <si>
    <t>G331620630705016</t>
  </si>
  <si>
    <t>G331620630705027</t>
  </si>
  <si>
    <t>G331620630705030</t>
  </si>
  <si>
    <t>G331620630705033</t>
  </si>
  <si>
    <t>G331620630705035</t>
  </si>
  <si>
    <t>G331620630705620</t>
  </si>
  <si>
    <t>G332</t>
  </si>
  <si>
    <t>G332031</t>
  </si>
  <si>
    <t>G332031004</t>
  </si>
  <si>
    <t>G332031004006</t>
  </si>
  <si>
    <t>G332031004007</t>
  </si>
  <si>
    <t>G332031004008</t>
  </si>
  <si>
    <t>G332113</t>
  </si>
  <si>
    <t>G332113020</t>
  </si>
  <si>
    <t>G332113020090</t>
  </si>
  <si>
    <t>G332113022</t>
  </si>
  <si>
    <t>G332113022001</t>
  </si>
  <si>
    <t>G332113022002</t>
  </si>
  <si>
    <t>G332211</t>
  </si>
  <si>
    <t>G332211003</t>
  </si>
  <si>
    <t>G332211003004</t>
  </si>
  <si>
    <t>G332211003005</t>
  </si>
  <si>
    <t>G332211003006</t>
  </si>
  <si>
    <t>G332211003010</t>
  </si>
  <si>
    <t>G332211003013</t>
  </si>
  <si>
    <t>G332211003023</t>
  </si>
  <si>
    <t>G332211003025</t>
  </si>
  <si>
    <t>G332211003026</t>
  </si>
  <si>
    <t>G332211003027</t>
  </si>
  <si>
    <t>G332211004</t>
  </si>
  <si>
    <t>G332211004001</t>
  </si>
  <si>
    <t>G332211004002</t>
  </si>
  <si>
    <t>G332211004005</t>
  </si>
  <si>
    <t>G332211005</t>
  </si>
  <si>
    <t>G332211005001</t>
  </si>
  <si>
    <t>G332211005002</t>
  </si>
  <si>
    <t>G332211005005</t>
  </si>
  <si>
    <t>G332211005006</t>
  </si>
  <si>
    <t>G332211005007</t>
  </si>
  <si>
    <t>G332211005008</t>
  </si>
  <si>
    <t>G332211005009</t>
  </si>
  <si>
    <t>G332211007</t>
  </si>
  <si>
    <t>G332211007001</t>
  </si>
  <si>
    <t>G332211007002</t>
  </si>
  <si>
    <t>G332211007003</t>
  </si>
  <si>
    <t>G332211009</t>
  </si>
  <si>
    <t>G332211009004</t>
  </si>
  <si>
    <t>G332211020</t>
  </si>
  <si>
    <t>G332211020001</t>
  </si>
  <si>
    <t>G332211020002</t>
  </si>
  <si>
    <t>G332510</t>
  </si>
  <si>
    <t>G332510002</t>
  </si>
  <si>
    <t>G332520</t>
  </si>
  <si>
    <t>G332520004</t>
  </si>
  <si>
    <t>G332520005</t>
  </si>
  <si>
    <t>G332530</t>
  </si>
  <si>
    <t>G332530005</t>
  </si>
  <si>
    <t>G332530006</t>
  </si>
  <si>
    <t>G332530007</t>
  </si>
  <si>
    <t>G332530009</t>
  </si>
  <si>
    <t>G332530010</t>
  </si>
  <si>
    <t>G332550</t>
  </si>
  <si>
    <t>G332550001</t>
  </si>
  <si>
    <t>G332550002</t>
  </si>
  <si>
    <t>G332550003</t>
  </si>
  <si>
    <t>G332550004</t>
  </si>
  <si>
    <t>G332550005</t>
  </si>
  <si>
    <t>G332700</t>
  </si>
  <si>
    <t>G332900</t>
  </si>
  <si>
    <t>G332900001</t>
  </si>
  <si>
    <t>G333</t>
  </si>
  <si>
    <t>G333270</t>
  </si>
  <si>
    <t>G333270001</t>
  </si>
  <si>
    <t>G4</t>
  </si>
  <si>
    <t>G40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</si>
</sst>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 applyNumberFormat="1" applyFont="1" applyFill="1" applyBorder="1"/>
    <xf numFmtId="4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wrapText="1"/>
    </xf>
    <xf numFmtId="40" fontId="0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40" fontId="0" fillId="0" borderId="0" xfId="0" applyNumberFormat="1" applyFill="1"/>
    <xf numFmtId="0" fontId="1" fillId="2" borderId="0" xfId="0" quotePrefix="1" applyNumberFormat="1" applyFont="1" applyFill="1" applyBorder="1"/>
    <xf numFmtId="40" fontId="1" fillId="2" borderId="0" xfId="0" applyNumberFormat="1" applyFont="1" applyFill="1" applyBorder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I391" totalsRowShown="0" headerRowDxfId="1" dataDxfId="0">
  <autoFilter ref="A1:I391"/>
  <tableColumns count="9">
    <tableColumn id="1" name="Código" dataDxfId="10"/>
    <tableColumn id="2" name="Nombre" dataDxfId="9"/>
    <tableColumn id="8" name="APROPIACION VIGENCIA (APR)" dataDxfId="8"/>
    <tableColumn id="9" name="APROPIACION DISPONIBLE (APR-CDP)" dataDxfId="7"/>
    <tableColumn id="10" name="DISPONIBILIDADES EMITIDAS (CDPs)" dataDxfId="6"/>
    <tableColumn id="11" name="SALDO DISPONIBILIDADES (CDP-COM)" dataDxfId="5"/>
    <tableColumn id="12" name="COMPROMISOS REGISTRADOS (COMP)" dataDxfId="4"/>
    <tableColumn id="13" name="SALDO COMPROMISOS (COMP-GIRO)" dataDxfId="3"/>
    <tableColumn id="14" name="EJECUCIÓN PRESUPUESTO (GIRO)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0" defaultRowHeight="15" zeroHeight="1" outlineLevelCol="1" x14ac:dyDescent="0.25"/>
  <cols>
    <col min="1" max="1" width="22.7109375" style="5" bestFit="1" customWidth="1"/>
    <col min="2" max="2" width="47.140625" style="5" bestFit="1" customWidth="1"/>
    <col min="3" max="3" width="19.7109375" style="6" customWidth="1"/>
    <col min="4" max="4" width="19.7109375" style="6" hidden="1" customWidth="1" outlineLevel="1"/>
    <col min="5" max="5" width="19.7109375" style="6" customWidth="1" collapsed="1"/>
    <col min="6" max="6" width="19.7109375" style="6" hidden="1" customWidth="1" outlineLevel="1"/>
    <col min="7" max="7" width="19.7109375" style="6" customWidth="1" collapsed="1"/>
    <col min="8" max="8" width="19.7109375" style="6" hidden="1" customWidth="1" outlineLevel="1"/>
    <col min="9" max="9" width="19.7109375" style="6" customWidth="1" collapsed="1"/>
    <col min="10" max="16384" width="11.42578125" style="5" hidden="1"/>
  </cols>
  <sheetData>
    <row r="1" spans="1:9" ht="4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7" t="s">
        <v>9</v>
      </c>
      <c r="B2" s="7" t="s">
        <v>10</v>
      </c>
      <c r="C2" s="8">
        <v>1558442521624</v>
      </c>
      <c r="D2" s="2">
        <f t="shared" ref="D2:D65" si="0">C2-E2</f>
        <v>-13672234174.27002</v>
      </c>
      <c r="E2" s="8">
        <v>1572114755798.27</v>
      </c>
      <c r="F2" s="2">
        <f t="shared" ref="F2:F65" si="1">E2-G2</f>
        <v>0</v>
      </c>
      <c r="G2" s="8">
        <v>1572114755798.27</v>
      </c>
      <c r="H2" s="2">
        <f>G2-I2</f>
        <v>0</v>
      </c>
      <c r="I2" s="8">
        <v>1572114755798.27</v>
      </c>
    </row>
    <row r="3" spans="1:9" x14ac:dyDescent="0.25">
      <c r="A3" s="7" t="s">
        <v>368</v>
      </c>
      <c r="B3" s="7" t="s">
        <v>11</v>
      </c>
      <c r="C3" s="8">
        <v>0</v>
      </c>
      <c r="D3" s="2">
        <f t="shared" si="0"/>
        <v>0</v>
      </c>
      <c r="E3" s="8">
        <v>0</v>
      </c>
      <c r="F3" s="2">
        <f t="shared" si="1"/>
        <v>0</v>
      </c>
      <c r="G3" s="8">
        <v>0</v>
      </c>
      <c r="H3" s="2">
        <f t="shared" ref="H3:H67" si="2">G3-I3</f>
        <v>0</v>
      </c>
      <c r="I3" s="8">
        <v>0</v>
      </c>
    </row>
    <row r="4" spans="1:9" x14ac:dyDescent="0.25">
      <c r="A4" s="7" t="s">
        <v>369</v>
      </c>
      <c r="B4" s="7" t="s">
        <v>11</v>
      </c>
      <c r="C4" s="8">
        <v>0</v>
      </c>
      <c r="D4" s="2">
        <f t="shared" si="0"/>
        <v>0</v>
      </c>
      <c r="E4" s="8">
        <v>0</v>
      </c>
      <c r="F4" s="2">
        <f t="shared" si="1"/>
        <v>0</v>
      </c>
      <c r="G4" s="8">
        <v>0</v>
      </c>
      <c r="H4" s="2">
        <f t="shared" si="2"/>
        <v>0</v>
      </c>
      <c r="I4" s="8">
        <v>0</v>
      </c>
    </row>
    <row r="5" spans="1:9" x14ac:dyDescent="0.25">
      <c r="A5" s="7" t="s">
        <v>370</v>
      </c>
      <c r="B5" s="7" t="s">
        <v>12</v>
      </c>
      <c r="C5" s="8">
        <v>1558442521624</v>
      </c>
      <c r="D5" s="2">
        <f t="shared" si="0"/>
        <v>-13672234174.27002</v>
      </c>
      <c r="E5" s="8">
        <v>1572114755798.27</v>
      </c>
      <c r="F5" s="2">
        <f t="shared" si="1"/>
        <v>0</v>
      </c>
      <c r="G5" s="8">
        <v>1572114755798.27</v>
      </c>
      <c r="H5" s="2">
        <f t="shared" si="2"/>
        <v>0</v>
      </c>
      <c r="I5" s="8">
        <v>1572114755798.27</v>
      </c>
    </row>
    <row r="6" spans="1:9" x14ac:dyDescent="0.25">
      <c r="A6" s="7" t="s">
        <v>371</v>
      </c>
      <c r="B6" s="7" t="s">
        <v>13</v>
      </c>
      <c r="C6" s="8">
        <v>709546277185</v>
      </c>
      <c r="D6" s="2">
        <f t="shared" si="0"/>
        <v>-9013492425.9799805</v>
      </c>
      <c r="E6" s="8">
        <v>718559769610.97998</v>
      </c>
      <c r="F6" s="2">
        <f t="shared" si="1"/>
        <v>0</v>
      </c>
      <c r="G6" s="8">
        <v>718559769610.97998</v>
      </c>
      <c r="H6" s="2">
        <f t="shared" si="2"/>
        <v>0</v>
      </c>
      <c r="I6" s="8">
        <v>718559769610.97998</v>
      </c>
    </row>
    <row r="7" spans="1:9" x14ac:dyDescent="0.25">
      <c r="A7" s="7" t="s">
        <v>372</v>
      </c>
      <c r="B7" s="7" t="s">
        <v>14</v>
      </c>
      <c r="C7" s="8">
        <v>660923933176</v>
      </c>
      <c r="D7" s="2">
        <f t="shared" si="0"/>
        <v>-11209875269.150024</v>
      </c>
      <c r="E7" s="8">
        <v>672133808445.15002</v>
      </c>
      <c r="F7" s="2">
        <f t="shared" si="1"/>
        <v>0</v>
      </c>
      <c r="G7" s="8">
        <v>672133808445.15002</v>
      </c>
      <c r="H7" s="2">
        <f t="shared" si="2"/>
        <v>0</v>
      </c>
      <c r="I7" s="8">
        <v>672133808445.15002</v>
      </c>
    </row>
    <row r="8" spans="1:9" x14ac:dyDescent="0.25">
      <c r="A8" s="1" t="s">
        <v>373</v>
      </c>
      <c r="B8" s="1" t="s">
        <v>367</v>
      </c>
      <c r="C8" s="2">
        <v>640224744984</v>
      </c>
      <c r="D8" s="2">
        <f t="shared" si="0"/>
        <v>-9825610278.4699707</v>
      </c>
      <c r="E8" s="2">
        <v>650050355262.46997</v>
      </c>
      <c r="F8" s="2">
        <f t="shared" si="1"/>
        <v>0</v>
      </c>
      <c r="G8" s="2">
        <v>650050355262.46997</v>
      </c>
      <c r="H8" s="2">
        <f t="shared" si="2"/>
        <v>0</v>
      </c>
      <c r="I8" s="2">
        <v>650050355262.46997</v>
      </c>
    </row>
    <row r="9" spans="1:9" x14ac:dyDescent="0.25">
      <c r="A9" s="1" t="s">
        <v>374</v>
      </c>
      <c r="B9" s="1" t="s">
        <v>15</v>
      </c>
      <c r="C9" s="2">
        <v>392450237748</v>
      </c>
      <c r="D9" s="2">
        <f t="shared" si="0"/>
        <v>-538695462.88000488</v>
      </c>
      <c r="E9" s="2">
        <v>392988933210.88</v>
      </c>
      <c r="F9" s="2">
        <f t="shared" si="1"/>
        <v>0</v>
      </c>
      <c r="G9" s="2">
        <v>392988933210.88</v>
      </c>
      <c r="H9" s="2">
        <f t="shared" si="2"/>
        <v>0</v>
      </c>
      <c r="I9" s="2">
        <v>392988933210.88</v>
      </c>
    </row>
    <row r="10" spans="1:9" x14ac:dyDescent="0.25">
      <c r="A10" s="1" t="s">
        <v>375</v>
      </c>
      <c r="B10" s="1" t="s">
        <v>16</v>
      </c>
      <c r="C10" s="2">
        <v>331176909386</v>
      </c>
      <c r="D10" s="2">
        <f t="shared" si="0"/>
        <v>-1711095128.2399902</v>
      </c>
      <c r="E10" s="2">
        <v>332888004514.23999</v>
      </c>
      <c r="F10" s="2">
        <f t="shared" si="1"/>
        <v>0</v>
      </c>
      <c r="G10" s="2">
        <v>332888004514.23999</v>
      </c>
      <c r="H10" s="2">
        <f t="shared" si="2"/>
        <v>0</v>
      </c>
      <c r="I10" s="2">
        <v>332888004514.23999</v>
      </c>
    </row>
    <row r="11" spans="1:9" x14ac:dyDescent="0.25">
      <c r="A11" s="1" t="s">
        <v>376</v>
      </c>
      <c r="B11" s="1" t="s">
        <v>17</v>
      </c>
      <c r="C11" s="2">
        <v>331176909386</v>
      </c>
      <c r="D11" s="2">
        <f t="shared" si="0"/>
        <v>-1711095128.2399902</v>
      </c>
      <c r="E11" s="2">
        <v>332888004514.23999</v>
      </c>
      <c r="F11" s="2">
        <f t="shared" si="1"/>
        <v>0</v>
      </c>
      <c r="G11" s="2">
        <v>332888004514.23999</v>
      </c>
      <c r="H11" s="2">
        <f t="shared" si="2"/>
        <v>0</v>
      </c>
      <c r="I11" s="2">
        <v>332888004514.23999</v>
      </c>
    </row>
    <row r="12" spans="1:9" x14ac:dyDescent="0.25">
      <c r="A12" s="1" t="s">
        <v>377</v>
      </c>
      <c r="B12" s="1" t="s">
        <v>18</v>
      </c>
      <c r="C12" s="2">
        <v>59295853156</v>
      </c>
      <c r="D12" s="2">
        <f t="shared" si="0"/>
        <v>914630452.48000336</v>
      </c>
      <c r="E12" s="2">
        <v>58381222703.519997</v>
      </c>
      <c r="F12" s="2">
        <f t="shared" si="1"/>
        <v>0</v>
      </c>
      <c r="G12" s="2">
        <v>58381222703.519997</v>
      </c>
      <c r="H12" s="2">
        <f t="shared" si="2"/>
        <v>0</v>
      </c>
      <c r="I12" s="2">
        <v>58381222703.519997</v>
      </c>
    </row>
    <row r="13" spans="1:9" x14ac:dyDescent="0.25">
      <c r="A13" s="1" t="s">
        <v>378</v>
      </c>
      <c r="B13" s="1" t="s">
        <v>19</v>
      </c>
      <c r="C13" s="2">
        <v>59295853156</v>
      </c>
      <c r="D13" s="2">
        <f t="shared" si="0"/>
        <v>914630452.48000336</v>
      </c>
      <c r="E13" s="2">
        <v>58381222703.519997</v>
      </c>
      <c r="F13" s="2">
        <f t="shared" si="1"/>
        <v>0</v>
      </c>
      <c r="G13" s="2">
        <v>58381222703.519997</v>
      </c>
      <c r="H13" s="2">
        <f t="shared" si="2"/>
        <v>0</v>
      </c>
      <c r="I13" s="2">
        <v>58381222703.519997</v>
      </c>
    </row>
    <row r="14" spans="1:9" x14ac:dyDescent="0.25">
      <c r="A14" s="1" t="s">
        <v>379</v>
      </c>
      <c r="B14" s="1" t="s">
        <v>20</v>
      </c>
      <c r="C14" s="2">
        <v>1977475206</v>
      </c>
      <c r="D14" s="2">
        <f t="shared" si="0"/>
        <v>257769212.88000011</v>
      </c>
      <c r="E14" s="2">
        <v>1719705993.1199999</v>
      </c>
      <c r="F14" s="2">
        <f t="shared" si="1"/>
        <v>0</v>
      </c>
      <c r="G14" s="2">
        <v>1719705993.1199999</v>
      </c>
      <c r="H14" s="2">
        <f t="shared" si="2"/>
        <v>0</v>
      </c>
      <c r="I14" s="2">
        <v>1719705993.1199999</v>
      </c>
    </row>
    <row r="15" spans="1:9" x14ac:dyDescent="0.25">
      <c r="A15" s="1" t="s">
        <v>380</v>
      </c>
      <c r="B15" s="1" t="s">
        <v>21</v>
      </c>
      <c r="C15" s="2">
        <v>1977475206</v>
      </c>
      <c r="D15" s="2">
        <f t="shared" si="0"/>
        <v>257769212.88000011</v>
      </c>
      <c r="E15" s="2">
        <v>1719705993.1199999</v>
      </c>
      <c r="F15" s="2">
        <f t="shared" si="1"/>
        <v>0</v>
      </c>
      <c r="G15" s="2">
        <v>1719705993.1199999</v>
      </c>
      <c r="H15" s="2">
        <f t="shared" si="2"/>
        <v>0</v>
      </c>
      <c r="I15" s="2">
        <v>1719705993.1199999</v>
      </c>
    </row>
    <row r="16" spans="1:9" x14ac:dyDescent="0.25">
      <c r="A16" s="1" t="s">
        <v>381</v>
      </c>
      <c r="B16" s="1" t="s">
        <v>22</v>
      </c>
      <c r="C16" s="2">
        <v>247774507236</v>
      </c>
      <c r="D16" s="2">
        <f t="shared" si="0"/>
        <v>-9286914815.5899963</v>
      </c>
      <c r="E16" s="2">
        <v>257061422051.59</v>
      </c>
      <c r="F16" s="2">
        <f t="shared" si="1"/>
        <v>0</v>
      </c>
      <c r="G16" s="2">
        <v>257061422051.59</v>
      </c>
      <c r="H16" s="2">
        <f t="shared" si="2"/>
        <v>0</v>
      </c>
      <c r="I16" s="2">
        <v>257061422051.59</v>
      </c>
    </row>
    <row r="17" spans="1:9" x14ac:dyDescent="0.25">
      <c r="A17" s="1" t="s">
        <v>382</v>
      </c>
      <c r="B17" s="1" t="s">
        <v>22</v>
      </c>
      <c r="C17" s="2">
        <v>247774507236</v>
      </c>
      <c r="D17" s="2">
        <f t="shared" si="0"/>
        <v>-9286914815.5899963</v>
      </c>
      <c r="E17" s="2">
        <v>257061422051.59</v>
      </c>
      <c r="F17" s="2">
        <f t="shared" si="1"/>
        <v>0</v>
      </c>
      <c r="G17" s="2">
        <v>257061422051.59</v>
      </c>
      <c r="H17" s="2">
        <f t="shared" si="2"/>
        <v>0</v>
      </c>
      <c r="I17" s="2">
        <v>257061422051.59</v>
      </c>
    </row>
    <row r="18" spans="1:9" x14ac:dyDescent="0.25">
      <c r="A18" s="1" t="s">
        <v>383</v>
      </c>
      <c r="B18" s="1" t="s">
        <v>23</v>
      </c>
      <c r="C18" s="2">
        <v>247774507236</v>
      </c>
      <c r="D18" s="2">
        <f t="shared" si="0"/>
        <v>-9286914815.5899963</v>
      </c>
      <c r="E18" s="2">
        <v>257061422051.59</v>
      </c>
      <c r="F18" s="2">
        <f t="shared" si="1"/>
        <v>0</v>
      </c>
      <c r="G18" s="2">
        <v>257061422051.59</v>
      </c>
      <c r="H18" s="2">
        <f t="shared" si="2"/>
        <v>0</v>
      </c>
      <c r="I18" s="2">
        <v>257061422051.59</v>
      </c>
    </row>
    <row r="19" spans="1:9" x14ac:dyDescent="0.25">
      <c r="A19" s="1" t="s">
        <v>384</v>
      </c>
      <c r="B19" s="1" t="s">
        <v>24</v>
      </c>
      <c r="C19" s="2">
        <v>20699188192</v>
      </c>
      <c r="D19" s="2">
        <f t="shared" si="0"/>
        <v>-1384264990.6800003</v>
      </c>
      <c r="E19" s="2">
        <v>22083453182.68</v>
      </c>
      <c r="F19" s="2">
        <f t="shared" si="1"/>
        <v>0</v>
      </c>
      <c r="G19" s="2">
        <v>22083453182.68</v>
      </c>
      <c r="H19" s="2">
        <f t="shared" si="2"/>
        <v>0</v>
      </c>
      <c r="I19" s="2">
        <v>22083453182.68</v>
      </c>
    </row>
    <row r="20" spans="1:9" x14ac:dyDescent="0.25">
      <c r="A20" s="1" t="s">
        <v>385</v>
      </c>
      <c r="B20" s="1" t="s">
        <v>25</v>
      </c>
      <c r="C20" s="2">
        <v>13728835709</v>
      </c>
      <c r="D20" s="2">
        <f t="shared" si="0"/>
        <v>-1757733395.8600006</v>
      </c>
      <c r="E20" s="2">
        <v>15486569104.860001</v>
      </c>
      <c r="F20" s="2">
        <f t="shared" si="1"/>
        <v>0</v>
      </c>
      <c r="G20" s="2">
        <v>15486569104.860001</v>
      </c>
      <c r="H20" s="2">
        <f t="shared" si="2"/>
        <v>0</v>
      </c>
      <c r="I20" s="2">
        <v>15486569104.860001</v>
      </c>
    </row>
    <row r="21" spans="1:9" x14ac:dyDescent="0.25">
      <c r="A21" s="1" t="s">
        <v>386</v>
      </c>
      <c r="B21" s="1" t="s">
        <v>26</v>
      </c>
      <c r="C21" s="2">
        <v>3089582359</v>
      </c>
      <c r="D21" s="2">
        <f t="shared" si="0"/>
        <v>206611857.05000019</v>
      </c>
      <c r="E21" s="2">
        <v>2882970501.9499998</v>
      </c>
      <c r="F21" s="2">
        <f t="shared" si="1"/>
        <v>0</v>
      </c>
      <c r="G21" s="2">
        <v>2882970501.9499998</v>
      </c>
      <c r="H21" s="2">
        <f t="shared" si="2"/>
        <v>0</v>
      </c>
      <c r="I21" s="2">
        <v>2882970501.9499998</v>
      </c>
    </row>
    <row r="22" spans="1:9" x14ac:dyDescent="0.25">
      <c r="A22" s="1" t="s">
        <v>387</v>
      </c>
      <c r="B22" s="1" t="s">
        <v>27</v>
      </c>
      <c r="C22" s="2">
        <v>3880770124</v>
      </c>
      <c r="D22" s="2">
        <f t="shared" si="0"/>
        <v>166856548.13000011</v>
      </c>
      <c r="E22" s="2">
        <v>3713913575.8699999</v>
      </c>
      <c r="F22" s="2">
        <f t="shared" si="1"/>
        <v>0</v>
      </c>
      <c r="G22" s="2">
        <v>3713913575.8699999</v>
      </c>
      <c r="H22" s="2">
        <f t="shared" si="2"/>
        <v>0</v>
      </c>
      <c r="I22" s="2">
        <v>3713913575.8699999</v>
      </c>
    </row>
    <row r="23" spans="1:9" x14ac:dyDescent="0.25">
      <c r="A23" s="7" t="s">
        <v>388</v>
      </c>
      <c r="B23" s="7" t="s">
        <v>28</v>
      </c>
      <c r="C23" s="8">
        <v>8950953557</v>
      </c>
      <c r="D23" s="2">
        <f t="shared" si="0"/>
        <v>-566890069.14999962</v>
      </c>
      <c r="E23" s="8">
        <v>9517843626.1499996</v>
      </c>
      <c r="F23" s="2">
        <f t="shared" si="1"/>
        <v>0</v>
      </c>
      <c r="G23" s="8">
        <v>9517843626.1499996</v>
      </c>
      <c r="H23" s="2">
        <f t="shared" si="2"/>
        <v>0</v>
      </c>
      <c r="I23" s="8">
        <v>9517843626.1499996</v>
      </c>
    </row>
    <row r="24" spans="1:9" x14ac:dyDescent="0.25">
      <c r="A24" s="1" t="s">
        <v>389</v>
      </c>
      <c r="B24" s="1" t="s">
        <v>29</v>
      </c>
      <c r="C24" s="2">
        <v>4434922680</v>
      </c>
      <c r="D24" s="2">
        <f t="shared" si="0"/>
        <v>506917000</v>
      </c>
      <c r="E24" s="2">
        <v>3928005680</v>
      </c>
      <c r="F24" s="2">
        <f t="shared" si="1"/>
        <v>0</v>
      </c>
      <c r="G24" s="2">
        <v>3928005680</v>
      </c>
      <c r="H24" s="2">
        <f t="shared" si="2"/>
        <v>0</v>
      </c>
      <c r="I24" s="2">
        <v>3928005680</v>
      </c>
    </row>
    <row r="25" spans="1:9" x14ac:dyDescent="0.25">
      <c r="A25" s="1" t="s">
        <v>390</v>
      </c>
      <c r="B25" s="1" t="s">
        <v>30</v>
      </c>
      <c r="C25" s="2">
        <v>4516030877</v>
      </c>
      <c r="D25" s="2">
        <f t="shared" si="0"/>
        <v>-1073807069.1499996</v>
      </c>
      <c r="E25" s="2">
        <v>5589837946.1499996</v>
      </c>
      <c r="F25" s="2">
        <f t="shared" si="1"/>
        <v>0</v>
      </c>
      <c r="G25" s="2">
        <v>5589837946.1499996</v>
      </c>
      <c r="H25" s="2">
        <f t="shared" si="2"/>
        <v>0</v>
      </c>
      <c r="I25" s="2">
        <v>5589837946.1499996</v>
      </c>
    </row>
    <row r="26" spans="1:9" x14ac:dyDescent="0.25">
      <c r="A26" s="7" t="s">
        <v>391</v>
      </c>
      <c r="B26" s="7" t="s">
        <v>31</v>
      </c>
      <c r="C26" s="8">
        <v>39671390452</v>
      </c>
      <c r="D26" s="2">
        <f t="shared" si="0"/>
        <v>2763272912.3199997</v>
      </c>
      <c r="E26" s="8">
        <v>36908117539.68</v>
      </c>
      <c r="F26" s="2">
        <f t="shared" si="1"/>
        <v>0</v>
      </c>
      <c r="G26" s="8">
        <v>36908117539.68</v>
      </c>
      <c r="H26" s="2">
        <f t="shared" si="2"/>
        <v>0</v>
      </c>
      <c r="I26" s="8">
        <v>36908117539.68</v>
      </c>
    </row>
    <row r="27" spans="1:9" x14ac:dyDescent="0.25">
      <c r="A27" s="1" t="s">
        <v>392</v>
      </c>
      <c r="B27" s="1" t="s">
        <v>32</v>
      </c>
      <c r="C27" s="2">
        <v>0</v>
      </c>
      <c r="D27" s="2">
        <f t="shared" si="0"/>
        <v>0</v>
      </c>
      <c r="E27" s="2">
        <v>0</v>
      </c>
      <c r="F27" s="2">
        <f t="shared" si="1"/>
        <v>0</v>
      </c>
      <c r="G27" s="2">
        <v>0</v>
      </c>
      <c r="H27" s="2">
        <f t="shared" si="2"/>
        <v>0</v>
      </c>
      <c r="I27" s="2">
        <v>0</v>
      </c>
    </row>
    <row r="28" spans="1:9" x14ac:dyDescent="0.25">
      <c r="A28" s="1" t="s">
        <v>393</v>
      </c>
      <c r="B28" s="1" t="s">
        <v>33</v>
      </c>
      <c r="C28" s="2">
        <v>0</v>
      </c>
      <c r="D28" s="2">
        <f t="shared" si="0"/>
        <v>0</v>
      </c>
      <c r="E28" s="2">
        <v>0</v>
      </c>
      <c r="F28" s="2">
        <f t="shared" si="1"/>
        <v>0</v>
      </c>
      <c r="G28" s="2">
        <v>0</v>
      </c>
      <c r="H28" s="2">
        <f t="shared" si="2"/>
        <v>0</v>
      </c>
      <c r="I28" s="2">
        <v>0</v>
      </c>
    </row>
    <row r="29" spans="1:9" x14ac:dyDescent="0.25">
      <c r="A29" s="1" t="s">
        <v>394</v>
      </c>
      <c r="B29" s="1" t="s">
        <v>34</v>
      </c>
      <c r="C29" s="2">
        <v>6690069254</v>
      </c>
      <c r="D29" s="2">
        <f t="shared" si="0"/>
        <v>558908921.31999969</v>
      </c>
      <c r="E29" s="2">
        <v>6131160332.6800003</v>
      </c>
      <c r="F29" s="2">
        <f t="shared" si="1"/>
        <v>0</v>
      </c>
      <c r="G29" s="2">
        <v>6131160332.6800003</v>
      </c>
      <c r="H29" s="2">
        <f t="shared" si="2"/>
        <v>0</v>
      </c>
      <c r="I29" s="2">
        <v>6131160332.6800003</v>
      </c>
    </row>
    <row r="30" spans="1:9" x14ac:dyDescent="0.25">
      <c r="A30" s="1" t="s">
        <v>395</v>
      </c>
      <c r="B30" s="1" t="s">
        <v>35</v>
      </c>
      <c r="C30" s="2">
        <v>0</v>
      </c>
      <c r="D30" s="2">
        <f t="shared" si="0"/>
        <v>0</v>
      </c>
      <c r="E30" s="2">
        <v>0</v>
      </c>
      <c r="F30" s="2">
        <f t="shared" si="1"/>
        <v>0</v>
      </c>
      <c r="G30" s="2">
        <v>0</v>
      </c>
      <c r="H30" s="2">
        <f t="shared" si="2"/>
        <v>0</v>
      </c>
      <c r="I30" s="2">
        <v>0</v>
      </c>
    </row>
    <row r="31" spans="1:9" x14ac:dyDescent="0.25">
      <c r="A31" s="1" t="s">
        <v>396</v>
      </c>
      <c r="B31" s="1" t="s">
        <v>36</v>
      </c>
      <c r="C31" s="2">
        <v>32981091198</v>
      </c>
      <c r="D31" s="2">
        <f t="shared" si="0"/>
        <v>2204363991</v>
      </c>
      <c r="E31" s="2">
        <v>30776727207</v>
      </c>
      <c r="F31" s="2">
        <f t="shared" si="1"/>
        <v>0</v>
      </c>
      <c r="G31" s="2">
        <v>30776727207</v>
      </c>
      <c r="H31" s="2">
        <f t="shared" si="2"/>
        <v>0</v>
      </c>
      <c r="I31" s="2">
        <v>30776727207</v>
      </c>
    </row>
    <row r="32" spans="1:9" x14ac:dyDescent="0.25">
      <c r="A32" s="1" t="s">
        <v>397</v>
      </c>
      <c r="B32" s="1" t="s">
        <v>31</v>
      </c>
      <c r="C32" s="2">
        <v>230000</v>
      </c>
      <c r="D32" s="2">
        <f t="shared" si="0"/>
        <v>0</v>
      </c>
      <c r="E32" s="2">
        <v>230000</v>
      </c>
      <c r="F32" s="2">
        <f t="shared" si="1"/>
        <v>0</v>
      </c>
      <c r="G32" s="2">
        <v>230000</v>
      </c>
      <c r="H32" s="2">
        <f t="shared" si="2"/>
        <v>0</v>
      </c>
      <c r="I32" s="2">
        <v>230000</v>
      </c>
    </row>
    <row r="33" spans="1:9" x14ac:dyDescent="0.25">
      <c r="A33" s="7" t="s">
        <v>398</v>
      </c>
      <c r="B33" s="7" t="s">
        <v>37</v>
      </c>
      <c r="C33" s="8">
        <v>231476425816</v>
      </c>
      <c r="D33" s="2">
        <f t="shared" si="0"/>
        <v>-4658741748.2900085</v>
      </c>
      <c r="E33" s="8">
        <v>236135167564.29001</v>
      </c>
      <c r="F33" s="2">
        <f t="shared" si="1"/>
        <v>0</v>
      </c>
      <c r="G33" s="8">
        <v>236135167564.29001</v>
      </c>
      <c r="H33" s="2">
        <f t="shared" si="2"/>
        <v>0</v>
      </c>
      <c r="I33" s="8">
        <v>236135167564.29001</v>
      </c>
    </row>
    <row r="34" spans="1:9" x14ac:dyDescent="0.25">
      <c r="A34" s="7" t="s">
        <v>399</v>
      </c>
      <c r="B34" s="7" t="s">
        <v>38</v>
      </c>
      <c r="C34" s="8">
        <v>160932487489</v>
      </c>
      <c r="D34" s="2">
        <f t="shared" si="0"/>
        <v>-5460541750.6000061</v>
      </c>
      <c r="E34" s="8">
        <v>166393029239.60001</v>
      </c>
      <c r="F34" s="2">
        <f t="shared" si="1"/>
        <v>0</v>
      </c>
      <c r="G34" s="8">
        <v>166393029239.60001</v>
      </c>
      <c r="H34" s="2">
        <f t="shared" si="2"/>
        <v>0</v>
      </c>
      <c r="I34" s="8">
        <v>166393029239.60001</v>
      </c>
    </row>
    <row r="35" spans="1:9" x14ac:dyDescent="0.25">
      <c r="A35" s="1" t="s">
        <v>400</v>
      </c>
      <c r="B35" s="1" t="s">
        <v>39</v>
      </c>
      <c r="C35" s="2">
        <v>0</v>
      </c>
      <c r="D35" s="2">
        <f t="shared" si="0"/>
        <v>0</v>
      </c>
      <c r="E35" s="2">
        <v>0</v>
      </c>
      <c r="F35" s="2">
        <f t="shared" si="1"/>
        <v>0</v>
      </c>
      <c r="G35" s="2">
        <v>0</v>
      </c>
      <c r="H35" s="2">
        <f t="shared" si="2"/>
        <v>0</v>
      </c>
      <c r="I35" s="2">
        <v>0</v>
      </c>
    </row>
    <row r="36" spans="1:9" x14ac:dyDescent="0.25">
      <c r="A36" s="1" t="s">
        <v>401</v>
      </c>
      <c r="B36" s="1" t="s">
        <v>40</v>
      </c>
      <c r="C36" s="2">
        <v>160932487489</v>
      </c>
      <c r="D36" s="2">
        <f t="shared" si="0"/>
        <v>-5460541750.6000061</v>
      </c>
      <c r="E36" s="2">
        <v>166393029239.60001</v>
      </c>
      <c r="F36" s="2">
        <f t="shared" si="1"/>
        <v>0</v>
      </c>
      <c r="G36" s="2">
        <v>166393029239.60001</v>
      </c>
      <c r="H36" s="2">
        <f t="shared" si="2"/>
        <v>0</v>
      </c>
      <c r="I36" s="2">
        <v>166393029239.60001</v>
      </c>
    </row>
    <row r="37" spans="1:9" x14ac:dyDescent="0.25">
      <c r="A37" s="7" t="s">
        <v>402</v>
      </c>
      <c r="B37" s="7" t="s">
        <v>41</v>
      </c>
      <c r="C37" s="8">
        <v>0</v>
      </c>
      <c r="D37" s="2">
        <f t="shared" si="0"/>
        <v>0</v>
      </c>
      <c r="E37" s="8">
        <v>0</v>
      </c>
      <c r="F37" s="2">
        <f t="shared" si="1"/>
        <v>0</v>
      </c>
      <c r="G37" s="8">
        <v>0</v>
      </c>
      <c r="H37" s="2">
        <f t="shared" si="2"/>
        <v>0</v>
      </c>
      <c r="I37" s="8">
        <v>0</v>
      </c>
    </row>
    <row r="38" spans="1:9" x14ac:dyDescent="0.25">
      <c r="A38" s="1" t="s">
        <v>403</v>
      </c>
      <c r="B38" s="1" t="s">
        <v>41</v>
      </c>
      <c r="C38" s="2">
        <v>0</v>
      </c>
      <c r="D38" s="2">
        <f t="shared" si="0"/>
        <v>0</v>
      </c>
      <c r="E38" s="2">
        <v>0</v>
      </c>
      <c r="F38" s="2">
        <f t="shared" si="1"/>
        <v>0</v>
      </c>
      <c r="G38" s="2">
        <v>0</v>
      </c>
      <c r="H38" s="2">
        <f t="shared" si="2"/>
        <v>0</v>
      </c>
      <c r="I38" s="2">
        <v>0</v>
      </c>
    </row>
    <row r="39" spans="1:9" x14ac:dyDescent="0.25">
      <c r="A39" s="7" t="s">
        <v>404</v>
      </c>
      <c r="B39" s="7" t="s">
        <v>42</v>
      </c>
      <c r="C39" s="8">
        <v>0</v>
      </c>
      <c r="D39" s="2">
        <f t="shared" si="0"/>
        <v>0</v>
      </c>
      <c r="E39" s="8">
        <v>0</v>
      </c>
      <c r="F39" s="2">
        <f t="shared" si="1"/>
        <v>0</v>
      </c>
      <c r="G39" s="8">
        <v>0</v>
      </c>
      <c r="H39" s="2">
        <f t="shared" si="2"/>
        <v>0</v>
      </c>
      <c r="I39" s="8">
        <v>0</v>
      </c>
    </row>
    <row r="40" spans="1:9" x14ac:dyDescent="0.25">
      <c r="A40" s="1" t="s">
        <v>405</v>
      </c>
      <c r="B40" s="1" t="s">
        <v>42</v>
      </c>
      <c r="C40" s="2">
        <v>0</v>
      </c>
      <c r="D40" s="2">
        <f t="shared" si="0"/>
        <v>0</v>
      </c>
      <c r="E40" s="2">
        <v>0</v>
      </c>
      <c r="F40" s="2">
        <f t="shared" si="1"/>
        <v>0</v>
      </c>
      <c r="G40" s="2">
        <v>0</v>
      </c>
      <c r="H40" s="2">
        <f t="shared" si="2"/>
        <v>0</v>
      </c>
      <c r="I40" s="2">
        <v>0</v>
      </c>
    </row>
    <row r="41" spans="1:9" x14ac:dyDescent="0.25">
      <c r="A41" s="7" t="s">
        <v>406</v>
      </c>
      <c r="B41" s="7" t="s">
        <v>43</v>
      </c>
      <c r="C41" s="8">
        <v>0</v>
      </c>
      <c r="D41" s="2">
        <f t="shared" si="0"/>
        <v>0</v>
      </c>
      <c r="E41" s="8">
        <v>0</v>
      </c>
      <c r="F41" s="2">
        <f t="shared" si="1"/>
        <v>0</v>
      </c>
      <c r="G41" s="8">
        <v>0</v>
      </c>
      <c r="H41" s="2">
        <f t="shared" si="2"/>
        <v>0</v>
      </c>
      <c r="I41" s="8">
        <v>0</v>
      </c>
    </row>
    <row r="42" spans="1:9" x14ac:dyDescent="0.25">
      <c r="A42" s="1" t="s">
        <v>407</v>
      </c>
      <c r="B42" s="1" t="s">
        <v>43</v>
      </c>
      <c r="C42" s="2">
        <v>0</v>
      </c>
      <c r="D42" s="2">
        <f t="shared" si="0"/>
        <v>0</v>
      </c>
      <c r="E42" s="2">
        <v>0</v>
      </c>
      <c r="F42" s="2">
        <f t="shared" si="1"/>
        <v>0</v>
      </c>
      <c r="G42" s="2">
        <v>0</v>
      </c>
      <c r="H42" s="2">
        <f t="shared" si="2"/>
        <v>0</v>
      </c>
      <c r="I42" s="2">
        <v>0</v>
      </c>
    </row>
    <row r="43" spans="1:9" x14ac:dyDescent="0.25">
      <c r="A43" s="7" t="s">
        <v>408</v>
      </c>
      <c r="B43" s="7" t="s">
        <v>44</v>
      </c>
      <c r="C43" s="8">
        <v>31543986984</v>
      </c>
      <c r="D43" s="2">
        <f t="shared" si="0"/>
        <v>456835381.11000061</v>
      </c>
      <c r="E43" s="8">
        <v>31087151602.889999</v>
      </c>
      <c r="F43" s="2">
        <f t="shared" si="1"/>
        <v>0</v>
      </c>
      <c r="G43" s="8">
        <v>31087151602.889999</v>
      </c>
      <c r="H43" s="2">
        <f t="shared" si="2"/>
        <v>0</v>
      </c>
      <c r="I43" s="8">
        <v>31087151602.889999</v>
      </c>
    </row>
    <row r="44" spans="1:9" x14ac:dyDescent="0.25">
      <c r="A44" s="1" t="s">
        <v>409</v>
      </c>
      <c r="B44" s="1" t="s">
        <v>45</v>
      </c>
      <c r="C44" s="2">
        <v>28408586984</v>
      </c>
      <c r="D44" s="2">
        <f t="shared" si="0"/>
        <v>6057298.2999992371</v>
      </c>
      <c r="E44" s="2">
        <v>28402529685.700001</v>
      </c>
      <c r="F44" s="2">
        <f t="shared" si="1"/>
        <v>0</v>
      </c>
      <c r="G44" s="2">
        <v>28402529685.700001</v>
      </c>
      <c r="H44" s="2">
        <f t="shared" si="2"/>
        <v>0</v>
      </c>
      <c r="I44" s="2">
        <v>28402529685.700001</v>
      </c>
    </row>
    <row r="45" spans="1:9" x14ac:dyDescent="0.25">
      <c r="A45" s="1" t="s">
        <v>410</v>
      </c>
      <c r="B45" s="1" t="s">
        <v>46</v>
      </c>
      <c r="C45" s="2">
        <v>2800000000</v>
      </c>
      <c r="D45" s="2">
        <f t="shared" si="0"/>
        <v>515213082.80999994</v>
      </c>
      <c r="E45" s="2">
        <v>2284786917.1900001</v>
      </c>
      <c r="F45" s="2">
        <f t="shared" si="1"/>
        <v>0</v>
      </c>
      <c r="G45" s="2">
        <v>2284786917.1900001</v>
      </c>
      <c r="H45" s="2">
        <f t="shared" si="2"/>
        <v>0</v>
      </c>
      <c r="I45" s="2">
        <v>2284786917.1900001</v>
      </c>
    </row>
    <row r="46" spans="1:9" x14ac:dyDescent="0.25">
      <c r="A46" s="1" t="s">
        <v>411</v>
      </c>
      <c r="B46" s="1" t="s">
        <v>44</v>
      </c>
      <c r="C46" s="2">
        <v>335400000</v>
      </c>
      <c r="D46" s="2">
        <f t="shared" si="0"/>
        <v>-64435000</v>
      </c>
      <c r="E46" s="2">
        <v>399835000</v>
      </c>
      <c r="F46" s="2">
        <f t="shared" si="1"/>
        <v>0</v>
      </c>
      <c r="G46" s="2">
        <v>399835000</v>
      </c>
      <c r="H46" s="2">
        <f t="shared" si="2"/>
        <v>0</v>
      </c>
      <c r="I46" s="2">
        <v>399835000</v>
      </c>
    </row>
    <row r="47" spans="1:9" x14ac:dyDescent="0.25">
      <c r="A47" s="7" t="s">
        <v>412</v>
      </c>
      <c r="B47" s="7" t="s">
        <v>47</v>
      </c>
      <c r="C47" s="8">
        <v>4283429389</v>
      </c>
      <c r="D47" s="2">
        <f t="shared" si="0"/>
        <v>335956075.19999981</v>
      </c>
      <c r="E47" s="8">
        <v>3947473313.8000002</v>
      </c>
      <c r="F47" s="2">
        <f t="shared" si="1"/>
        <v>0</v>
      </c>
      <c r="G47" s="8">
        <v>3947473313.8000002</v>
      </c>
      <c r="H47" s="2">
        <f t="shared" si="2"/>
        <v>0</v>
      </c>
      <c r="I47" s="8">
        <v>3947473313.8000002</v>
      </c>
    </row>
    <row r="48" spans="1:9" x14ac:dyDescent="0.25">
      <c r="A48" s="1" t="s">
        <v>413</v>
      </c>
      <c r="B48" s="1" t="s">
        <v>48</v>
      </c>
      <c r="C48" s="2">
        <v>3903286654</v>
      </c>
      <c r="D48" s="2">
        <f t="shared" si="0"/>
        <v>0.19999980926513672</v>
      </c>
      <c r="E48" s="2">
        <v>3903286653.8000002</v>
      </c>
      <c r="F48" s="2">
        <f t="shared" si="1"/>
        <v>0</v>
      </c>
      <c r="G48" s="2">
        <v>3903286653.8000002</v>
      </c>
      <c r="H48" s="2">
        <f t="shared" si="2"/>
        <v>0</v>
      </c>
      <c r="I48" s="2">
        <v>3903286653.8000002</v>
      </c>
    </row>
    <row r="49" spans="1:9" x14ac:dyDescent="0.25">
      <c r="A49" s="1" t="s">
        <v>414</v>
      </c>
      <c r="B49" s="1" t="s">
        <v>49</v>
      </c>
      <c r="C49" s="2">
        <v>0</v>
      </c>
      <c r="D49" s="2">
        <f t="shared" si="0"/>
        <v>0</v>
      </c>
      <c r="E49" s="2">
        <v>0</v>
      </c>
      <c r="F49" s="2">
        <f t="shared" si="1"/>
        <v>0</v>
      </c>
      <c r="G49" s="2">
        <v>0</v>
      </c>
      <c r="H49" s="2">
        <f t="shared" si="2"/>
        <v>0</v>
      </c>
      <c r="I49" s="2">
        <v>0</v>
      </c>
    </row>
    <row r="50" spans="1:9" x14ac:dyDescent="0.25">
      <c r="A50" s="1" t="s">
        <v>415</v>
      </c>
      <c r="B50" s="1" t="s">
        <v>50</v>
      </c>
      <c r="C50" s="2">
        <v>380142735</v>
      </c>
      <c r="D50" s="2">
        <f t="shared" si="0"/>
        <v>335956075</v>
      </c>
      <c r="E50" s="2">
        <v>44186660</v>
      </c>
      <c r="F50" s="2">
        <f t="shared" si="1"/>
        <v>0</v>
      </c>
      <c r="G50" s="2">
        <v>44186660</v>
      </c>
      <c r="H50" s="2">
        <f t="shared" si="2"/>
        <v>0</v>
      </c>
      <c r="I50" s="2">
        <v>44186660</v>
      </c>
    </row>
    <row r="51" spans="1:9" x14ac:dyDescent="0.25">
      <c r="A51" s="7" t="s">
        <v>416</v>
      </c>
      <c r="B51" s="7" t="s">
        <v>51</v>
      </c>
      <c r="C51" s="8">
        <v>34716521954</v>
      </c>
      <c r="D51" s="2">
        <f t="shared" si="0"/>
        <v>9008546</v>
      </c>
      <c r="E51" s="8">
        <v>34707513408</v>
      </c>
      <c r="F51" s="2">
        <f t="shared" si="1"/>
        <v>0</v>
      </c>
      <c r="G51" s="8">
        <v>34707513408</v>
      </c>
      <c r="H51" s="2">
        <f t="shared" si="2"/>
        <v>0</v>
      </c>
      <c r="I51" s="8">
        <v>34707513408</v>
      </c>
    </row>
    <row r="52" spans="1:9" x14ac:dyDescent="0.25">
      <c r="A52" s="1" t="s">
        <v>417</v>
      </c>
      <c r="B52" s="1" t="s">
        <v>52</v>
      </c>
      <c r="C52" s="2">
        <v>2867814664</v>
      </c>
      <c r="D52" s="2">
        <f t="shared" si="0"/>
        <v>2788513</v>
      </c>
      <c r="E52" s="2">
        <v>2865026151</v>
      </c>
      <c r="F52" s="2">
        <f t="shared" si="1"/>
        <v>0</v>
      </c>
      <c r="G52" s="2">
        <v>2865026151</v>
      </c>
      <c r="H52" s="2">
        <f t="shared" si="2"/>
        <v>0</v>
      </c>
      <c r="I52" s="2">
        <v>2865026151</v>
      </c>
    </row>
    <row r="53" spans="1:9" x14ac:dyDescent="0.25">
      <c r="A53" s="1" t="s">
        <v>418</v>
      </c>
      <c r="B53" s="1" t="s">
        <v>53</v>
      </c>
      <c r="C53" s="2">
        <v>31848707290</v>
      </c>
      <c r="D53" s="2">
        <f t="shared" si="0"/>
        <v>6220033</v>
      </c>
      <c r="E53" s="2">
        <v>31842487257</v>
      </c>
      <c r="F53" s="2">
        <f t="shared" si="1"/>
        <v>0</v>
      </c>
      <c r="G53" s="2">
        <v>31842487257</v>
      </c>
      <c r="H53" s="2">
        <f t="shared" si="2"/>
        <v>0</v>
      </c>
      <c r="I53" s="2">
        <v>31842487257</v>
      </c>
    </row>
    <row r="54" spans="1:9" x14ac:dyDescent="0.25">
      <c r="A54" s="7" t="s">
        <v>419</v>
      </c>
      <c r="B54" s="7" t="s">
        <v>54</v>
      </c>
      <c r="C54" s="8">
        <v>617419818623</v>
      </c>
      <c r="D54" s="2">
        <f t="shared" si="0"/>
        <v>0</v>
      </c>
      <c r="E54" s="8">
        <v>617419818623</v>
      </c>
      <c r="F54" s="2">
        <f t="shared" si="1"/>
        <v>0</v>
      </c>
      <c r="G54" s="8">
        <v>617419818623</v>
      </c>
      <c r="H54" s="2">
        <f t="shared" si="2"/>
        <v>0</v>
      </c>
      <c r="I54" s="8">
        <v>617419818623</v>
      </c>
    </row>
    <row r="55" spans="1:9" x14ac:dyDescent="0.25">
      <c r="A55" s="7" t="s">
        <v>420</v>
      </c>
      <c r="B55" s="7" t="s">
        <v>54</v>
      </c>
      <c r="C55" s="8">
        <v>617419818623</v>
      </c>
      <c r="D55" s="2">
        <f t="shared" si="0"/>
        <v>0</v>
      </c>
      <c r="E55" s="8">
        <v>617419818623</v>
      </c>
      <c r="F55" s="2">
        <f t="shared" si="1"/>
        <v>0</v>
      </c>
      <c r="G55" s="8">
        <v>617419818623</v>
      </c>
      <c r="H55" s="2">
        <f t="shared" si="2"/>
        <v>0</v>
      </c>
      <c r="I55" s="8">
        <v>617419818623</v>
      </c>
    </row>
    <row r="56" spans="1:9" x14ac:dyDescent="0.25">
      <c r="A56" s="1" t="s">
        <v>421</v>
      </c>
      <c r="B56" s="1" t="s">
        <v>55</v>
      </c>
      <c r="C56" s="2">
        <v>954810000</v>
      </c>
      <c r="D56" s="2">
        <f t="shared" si="0"/>
        <v>0</v>
      </c>
      <c r="E56" s="2">
        <v>954810000</v>
      </c>
      <c r="F56" s="2">
        <f t="shared" si="1"/>
        <v>0</v>
      </c>
      <c r="G56" s="2">
        <v>954810000</v>
      </c>
      <c r="H56" s="2">
        <f t="shared" si="2"/>
        <v>0</v>
      </c>
      <c r="I56" s="2">
        <v>954810000</v>
      </c>
    </row>
    <row r="57" spans="1:9" x14ac:dyDescent="0.25">
      <c r="A57" s="1" t="s">
        <v>422</v>
      </c>
      <c r="B57" s="1" t="s">
        <v>56</v>
      </c>
      <c r="C57" s="2">
        <v>373908498337</v>
      </c>
      <c r="D57" s="2">
        <f t="shared" si="0"/>
        <v>0</v>
      </c>
      <c r="E57" s="2">
        <v>373908498337</v>
      </c>
      <c r="F57" s="2">
        <f t="shared" si="1"/>
        <v>0</v>
      </c>
      <c r="G57" s="2">
        <v>373908498337</v>
      </c>
      <c r="H57" s="2">
        <f t="shared" si="2"/>
        <v>0</v>
      </c>
      <c r="I57" s="2">
        <v>373908498337</v>
      </c>
    </row>
    <row r="58" spans="1:9" x14ac:dyDescent="0.25">
      <c r="A58" s="1" t="s">
        <v>423</v>
      </c>
      <c r="B58" s="1" t="s">
        <v>57</v>
      </c>
      <c r="C58" s="2">
        <v>64655199093</v>
      </c>
      <c r="D58" s="2">
        <f t="shared" si="0"/>
        <v>0</v>
      </c>
      <c r="E58" s="2">
        <v>64655199093</v>
      </c>
      <c r="F58" s="2">
        <f t="shared" si="1"/>
        <v>0</v>
      </c>
      <c r="G58" s="2">
        <v>64655199093</v>
      </c>
      <c r="H58" s="2">
        <f t="shared" si="2"/>
        <v>0</v>
      </c>
      <c r="I58" s="2">
        <v>64655199093</v>
      </c>
    </row>
    <row r="59" spans="1:9" x14ac:dyDescent="0.25">
      <c r="A59" s="1" t="s">
        <v>424</v>
      </c>
      <c r="B59" s="1" t="s">
        <v>58</v>
      </c>
      <c r="C59" s="2">
        <v>108379436193</v>
      </c>
      <c r="D59" s="2">
        <f t="shared" si="0"/>
        <v>0</v>
      </c>
      <c r="E59" s="2">
        <v>108379436193</v>
      </c>
      <c r="F59" s="2">
        <f t="shared" si="1"/>
        <v>0</v>
      </c>
      <c r="G59" s="2">
        <v>108379436193</v>
      </c>
      <c r="H59" s="2">
        <f t="shared" si="2"/>
        <v>0</v>
      </c>
      <c r="I59" s="2">
        <v>108379436193</v>
      </c>
    </row>
    <row r="60" spans="1:9" x14ac:dyDescent="0.25">
      <c r="A60" s="1" t="s">
        <v>425</v>
      </c>
      <c r="B60" s="1" t="s">
        <v>59</v>
      </c>
      <c r="C60" s="2">
        <v>69521875000</v>
      </c>
      <c r="D60" s="2">
        <f t="shared" si="0"/>
        <v>0</v>
      </c>
      <c r="E60" s="2">
        <v>69521875000</v>
      </c>
      <c r="F60" s="2">
        <f t="shared" si="1"/>
        <v>0</v>
      </c>
      <c r="G60" s="2">
        <v>69521875000</v>
      </c>
      <c r="H60" s="2">
        <f t="shared" si="2"/>
        <v>0</v>
      </c>
      <c r="I60" s="2">
        <v>69521875000</v>
      </c>
    </row>
    <row r="61" spans="1:9" x14ac:dyDescent="0.25">
      <c r="A61" s="7" t="s">
        <v>60</v>
      </c>
      <c r="B61" s="7" t="s">
        <v>61</v>
      </c>
      <c r="C61" s="8">
        <v>1558442521624</v>
      </c>
      <c r="D61" s="2">
        <f t="shared" si="0"/>
        <v>1352298330.8601074</v>
      </c>
      <c r="E61" s="8">
        <v>1557090223293.1399</v>
      </c>
      <c r="F61" s="2">
        <f t="shared" si="1"/>
        <v>2390694436.6799316</v>
      </c>
      <c r="G61" s="8">
        <v>1554699528856.46</v>
      </c>
      <c r="H61" s="2">
        <f t="shared" si="2"/>
        <v>4497383009.3598633</v>
      </c>
      <c r="I61" s="8">
        <v>1550202145847.1001</v>
      </c>
    </row>
    <row r="62" spans="1:9" x14ac:dyDescent="0.25">
      <c r="A62" s="7" t="s">
        <v>426</v>
      </c>
      <c r="B62" s="7" t="s">
        <v>62</v>
      </c>
      <c r="C62" s="8">
        <v>1500231043580</v>
      </c>
      <c r="D62" s="2">
        <f t="shared" si="0"/>
        <v>1352298330.8601074</v>
      </c>
      <c r="E62" s="8">
        <v>1498878745249.1399</v>
      </c>
      <c r="F62" s="2">
        <f t="shared" si="1"/>
        <v>2390694436.6799316</v>
      </c>
      <c r="G62" s="8">
        <v>1496488050812.46</v>
      </c>
      <c r="H62" s="2">
        <f t="shared" si="2"/>
        <v>4497383009.3598633</v>
      </c>
      <c r="I62" s="8">
        <v>1491990667803.1001</v>
      </c>
    </row>
    <row r="63" spans="1:9" x14ac:dyDescent="0.25">
      <c r="A63" s="7" t="s">
        <v>427</v>
      </c>
      <c r="B63" s="7" t="s">
        <v>63</v>
      </c>
      <c r="C63" s="8">
        <v>42722393589</v>
      </c>
      <c r="D63" s="2">
        <f t="shared" si="0"/>
        <v>911011960.13999939</v>
      </c>
      <c r="E63" s="8">
        <v>41811381628.860001</v>
      </c>
      <c r="F63" s="2">
        <f t="shared" si="1"/>
        <v>1223226102.2700043</v>
      </c>
      <c r="G63" s="8">
        <v>40588155526.589996</v>
      </c>
      <c r="H63" s="2">
        <f t="shared" si="2"/>
        <v>1049816477.0299988</v>
      </c>
      <c r="I63" s="8">
        <v>39538339049.559998</v>
      </c>
    </row>
    <row r="64" spans="1:9" x14ac:dyDescent="0.25">
      <c r="A64" s="7" t="s">
        <v>428</v>
      </c>
      <c r="B64" s="7" t="s">
        <v>64</v>
      </c>
      <c r="C64" s="8">
        <v>34207623573</v>
      </c>
      <c r="D64" s="2">
        <f t="shared" si="0"/>
        <v>773593737.13999939</v>
      </c>
      <c r="E64" s="8">
        <v>33434029835.860001</v>
      </c>
      <c r="F64" s="2">
        <f t="shared" si="1"/>
        <v>866652204.27000046</v>
      </c>
      <c r="G64" s="8">
        <v>32567377631.59</v>
      </c>
      <c r="H64" s="2">
        <f t="shared" si="2"/>
        <v>926725018.02999878</v>
      </c>
      <c r="I64" s="8">
        <v>31640652613.560001</v>
      </c>
    </row>
    <row r="65" spans="1:9" x14ac:dyDescent="0.25">
      <c r="A65" s="1" t="s">
        <v>429</v>
      </c>
      <c r="B65" s="1" t="s">
        <v>65</v>
      </c>
      <c r="C65" s="2">
        <v>15286180518</v>
      </c>
      <c r="D65" s="2">
        <f t="shared" si="0"/>
        <v>183566032.20000076</v>
      </c>
      <c r="E65" s="2">
        <v>15102614485.799999</v>
      </c>
      <c r="F65" s="2">
        <f t="shared" si="1"/>
        <v>360308703</v>
      </c>
      <c r="G65" s="2">
        <v>14742305782.799999</v>
      </c>
      <c r="H65" s="2">
        <f t="shared" si="2"/>
        <v>0</v>
      </c>
      <c r="I65" s="2">
        <v>14742305782.799999</v>
      </c>
    </row>
    <row r="66" spans="1:9" x14ac:dyDescent="0.25">
      <c r="A66" s="1" t="s">
        <v>430</v>
      </c>
      <c r="B66" s="1" t="s">
        <v>66</v>
      </c>
      <c r="C66" s="2">
        <v>11470991036</v>
      </c>
      <c r="D66" s="2">
        <f t="shared" ref="D66:D129" si="3">C66-E66</f>
        <v>183566032.20000076</v>
      </c>
      <c r="E66" s="2">
        <v>11287425003.799999</v>
      </c>
      <c r="F66" s="2">
        <f t="shared" ref="F66:F129" si="4">E66-G66</f>
        <v>0</v>
      </c>
      <c r="G66" s="2">
        <v>11287425003.799999</v>
      </c>
      <c r="H66" s="2">
        <f t="shared" si="2"/>
        <v>0</v>
      </c>
      <c r="I66" s="2">
        <v>11287425003.799999</v>
      </c>
    </row>
    <row r="67" spans="1:9" x14ac:dyDescent="0.25">
      <c r="A67" s="1" t="s">
        <v>431</v>
      </c>
      <c r="B67" s="1" t="s">
        <v>67</v>
      </c>
      <c r="C67" s="2">
        <v>7690679516</v>
      </c>
      <c r="D67" s="2">
        <f t="shared" si="3"/>
        <v>47981287.199999809</v>
      </c>
      <c r="E67" s="2">
        <v>7642698228.8000002</v>
      </c>
      <c r="F67" s="2">
        <f t="shared" si="4"/>
        <v>0</v>
      </c>
      <c r="G67" s="2">
        <v>7642698228.8000002</v>
      </c>
      <c r="H67" s="2">
        <f t="shared" si="2"/>
        <v>0</v>
      </c>
      <c r="I67" s="2">
        <v>7642698228.8000002</v>
      </c>
    </row>
    <row r="68" spans="1:9" x14ac:dyDescent="0.25">
      <c r="A68" s="1" t="s">
        <v>432</v>
      </c>
      <c r="B68" s="1" t="s">
        <v>68</v>
      </c>
      <c r="C68" s="2">
        <v>6928303704</v>
      </c>
      <c r="D68" s="2">
        <f t="shared" si="3"/>
        <v>16611543</v>
      </c>
      <c r="E68" s="2">
        <v>6911692161</v>
      </c>
      <c r="F68" s="2">
        <f t="shared" si="4"/>
        <v>0</v>
      </c>
      <c r="G68" s="2">
        <v>6911692161</v>
      </c>
      <c r="H68" s="2">
        <f t="shared" ref="H68:H131" si="5">G68-I68</f>
        <v>0</v>
      </c>
      <c r="I68" s="2">
        <v>6911692161</v>
      </c>
    </row>
    <row r="69" spans="1:9" x14ac:dyDescent="0.25">
      <c r="A69" s="1" t="s">
        <v>433</v>
      </c>
      <c r="B69" s="1" t="s">
        <v>69</v>
      </c>
      <c r="C69" s="2">
        <v>446778047</v>
      </c>
      <c r="D69" s="2">
        <f t="shared" si="3"/>
        <v>19727233.199999988</v>
      </c>
      <c r="E69" s="2">
        <v>427050813.80000001</v>
      </c>
      <c r="F69" s="2">
        <f t="shared" si="4"/>
        <v>0</v>
      </c>
      <c r="G69" s="2">
        <v>427050813.80000001</v>
      </c>
      <c r="H69" s="2">
        <f t="shared" si="5"/>
        <v>0</v>
      </c>
      <c r="I69" s="2">
        <v>427050813.80000001</v>
      </c>
    </row>
    <row r="70" spans="1:9" x14ac:dyDescent="0.25">
      <c r="A70" s="1" t="s">
        <v>434</v>
      </c>
      <c r="B70" s="1" t="s">
        <v>70</v>
      </c>
      <c r="C70" s="2">
        <v>123366763</v>
      </c>
      <c r="D70" s="2">
        <f t="shared" si="3"/>
        <v>7564300</v>
      </c>
      <c r="E70" s="2">
        <v>115802463</v>
      </c>
      <c r="F70" s="2">
        <f t="shared" si="4"/>
        <v>0</v>
      </c>
      <c r="G70" s="2">
        <v>115802463</v>
      </c>
      <c r="H70" s="2">
        <f t="shared" si="5"/>
        <v>0</v>
      </c>
      <c r="I70" s="2">
        <v>115802463</v>
      </c>
    </row>
    <row r="71" spans="1:9" x14ac:dyDescent="0.25">
      <c r="A71" s="1" t="s">
        <v>435</v>
      </c>
      <c r="B71" s="1" t="s">
        <v>71</v>
      </c>
      <c r="C71" s="2">
        <v>192231002</v>
      </c>
      <c r="D71" s="2">
        <f t="shared" si="3"/>
        <v>4078211</v>
      </c>
      <c r="E71" s="2">
        <v>188152791</v>
      </c>
      <c r="F71" s="2">
        <f t="shared" si="4"/>
        <v>0</v>
      </c>
      <c r="G71" s="2">
        <v>188152791</v>
      </c>
      <c r="H71" s="2">
        <f t="shared" si="5"/>
        <v>0</v>
      </c>
      <c r="I71" s="2">
        <v>188152791</v>
      </c>
    </row>
    <row r="72" spans="1:9" x14ac:dyDescent="0.25">
      <c r="A72" s="1" t="s">
        <v>436</v>
      </c>
      <c r="B72" s="1" t="s">
        <v>72</v>
      </c>
      <c r="C72" s="2">
        <v>995889630</v>
      </c>
      <c r="D72" s="2">
        <f t="shared" si="3"/>
        <v>27997436</v>
      </c>
      <c r="E72" s="2">
        <v>967892194</v>
      </c>
      <c r="F72" s="2">
        <f t="shared" si="4"/>
        <v>0</v>
      </c>
      <c r="G72" s="2">
        <v>967892194</v>
      </c>
      <c r="H72" s="2">
        <f t="shared" si="5"/>
        <v>0</v>
      </c>
      <c r="I72" s="2">
        <v>967892194</v>
      </c>
    </row>
    <row r="73" spans="1:9" x14ac:dyDescent="0.25">
      <c r="A73" s="1" t="s">
        <v>437</v>
      </c>
      <c r="B73" s="1" t="s">
        <v>73</v>
      </c>
      <c r="C73" s="2">
        <v>620848845</v>
      </c>
      <c r="D73" s="2">
        <f t="shared" si="3"/>
        <v>11977532</v>
      </c>
      <c r="E73" s="2">
        <v>608871313</v>
      </c>
      <c r="F73" s="2">
        <f t="shared" si="4"/>
        <v>0</v>
      </c>
      <c r="G73" s="2">
        <v>608871313</v>
      </c>
      <c r="H73" s="2">
        <f t="shared" si="5"/>
        <v>0</v>
      </c>
      <c r="I73" s="2">
        <v>608871313</v>
      </c>
    </row>
    <row r="74" spans="1:9" x14ac:dyDescent="0.25">
      <c r="A74" s="1" t="s">
        <v>438</v>
      </c>
      <c r="B74" s="1" t="s">
        <v>74</v>
      </c>
      <c r="C74" s="2">
        <v>375040785</v>
      </c>
      <c r="D74" s="2">
        <f t="shared" si="3"/>
        <v>16019904</v>
      </c>
      <c r="E74" s="2">
        <v>359020881</v>
      </c>
      <c r="F74" s="2">
        <f t="shared" si="4"/>
        <v>0</v>
      </c>
      <c r="G74" s="2">
        <v>359020881</v>
      </c>
      <c r="H74" s="2">
        <f t="shared" si="5"/>
        <v>0</v>
      </c>
      <c r="I74" s="2">
        <v>359020881</v>
      </c>
    </row>
    <row r="75" spans="1:9" x14ac:dyDescent="0.25">
      <c r="A75" s="1" t="s">
        <v>439</v>
      </c>
      <c r="B75" s="1" t="s">
        <v>75</v>
      </c>
      <c r="C75" s="2">
        <v>2544107099</v>
      </c>
      <c r="D75" s="2">
        <f t="shared" si="3"/>
        <v>89319444</v>
      </c>
      <c r="E75" s="2">
        <v>2454787655</v>
      </c>
      <c r="F75" s="2">
        <f t="shared" si="4"/>
        <v>0</v>
      </c>
      <c r="G75" s="2">
        <v>2454787655</v>
      </c>
      <c r="H75" s="2">
        <f t="shared" si="5"/>
        <v>0</v>
      </c>
      <c r="I75" s="2">
        <v>2454787655</v>
      </c>
    </row>
    <row r="76" spans="1:9" x14ac:dyDescent="0.25">
      <c r="A76" s="1" t="s">
        <v>440</v>
      </c>
      <c r="B76" s="1" t="s">
        <v>76</v>
      </c>
      <c r="C76" s="2">
        <v>230813769</v>
      </c>
      <c r="D76" s="2">
        <f t="shared" si="3"/>
        <v>12185925</v>
      </c>
      <c r="E76" s="2">
        <v>218627844</v>
      </c>
      <c r="F76" s="2">
        <f t="shared" si="4"/>
        <v>0</v>
      </c>
      <c r="G76" s="2">
        <v>218627844</v>
      </c>
      <c r="H76" s="2">
        <f t="shared" si="5"/>
        <v>0</v>
      </c>
      <c r="I76" s="2">
        <v>218627844</v>
      </c>
    </row>
    <row r="77" spans="1:9" x14ac:dyDescent="0.25">
      <c r="A77" s="1" t="s">
        <v>441</v>
      </c>
      <c r="B77" s="1" t="s">
        <v>77</v>
      </c>
      <c r="C77" s="2">
        <v>46578954</v>
      </c>
      <c r="D77" s="2">
        <f t="shared" si="3"/>
        <v>2875311</v>
      </c>
      <c r="E77" s="2">
        <v>43703643</v>
      </c>
      <c r="F77" s="2">
        <f t="shared" si="4"/>
        <v>0</v>
      </c>
      <c r="G77" s="2">
        <v>43703643</v>
      </c>
      <c r="H77" s="2">
        <f t="shared" si="5"/>
        <v>0</v>
      </c>
      <c r="I77" s="2">
        <v>43703643</v>
      </c>
    </row>
    <row r="78" spans="1:9" x14ac:dyDescent="0.25">
      <c r="A78" s="1" t="s">
        <v>442</v>
      </c>
      <c r="B78" s="1" t="s">
        <v>78</v>
      </c>
      <c r="C78" s="2">
        <v>636483615</v>
      </c>
      <c r="D78" s="2">
        <f t="shared" si="3"/>
        <v>17686933</v>
      </c>
      <c r="E78" s="2">
        <v>618796682</v>
      </c>
      <c r="F78" s="2">
        <f t="shared" si="4"/>
        <v>0</v>
      </c>
      <c r="G78" s="2">
        <v>618796682</v>
      </c>
      <c r="H78" s="2">
        <f t="shared" si="5"/>
        <v>0</v>
      </c>
      <c r="I78" s="2">
        <v>618796682</v>
      </c>
    </row>
    <row r="79" spans="1:9" x14ac:dyDescent="0.25">
      <c r="A79" s="1" t="s">
        <v>443</v>
      </c>
      <c r="B79" s="1" t="s">
        <v>79</v>
      </c>
      <c r="C79" s="2">
        <v>15767237</v>
      </c>
      <c r="D79" s="2">
        <f t="shared" si="3"/>
        <v>12760117</v>
      </c>
      <c r="E79" s="2">
        <v>3007120</v>
      </c>
      <c r="F79" s="2">
        <f t="shared" si="4"/>
        <v>0</v>
      </c>
      <c r="G79" s="2">
        <v>3007120</v>
      </c>
      <c r="H79" s="2">
        <f t="shared" si="5"/>
        <v>0</v>
      </c>
      <c r="I79" s="2">
        <v>3007120</v>
      </c>
    </row>
    <row r="80" spans="1:9" x14ac:dyDescent="0.25">
      <c r="A80" s="1" t="s">
        <v>444</v>
      </c>
      <c r="B80" s="1" t="s">
        <v>80</v>
      </c>
      <c r="C80" s="2">
        <v>16132744</v>
      </c>
      <c r="D80" s="2">
        <f t="shared" si="3"/>
        <v>789938</v>
      </c>
      <c r="E80" s="2">
        <v>15342806</v>
      </c>
      <c r="F80" s="2">
        <f t="shared" si="4"/>
        <v>0</v>
      </c>
      <c r="G80" s="2">
        <v>15342806</v>
      </c>
      <c r="H80" s="2">
        <f t="shared" si="5"/>
        <v>0</v>
      </c>
      <c r="I80" s="2">
        <v>15342806</v>
      </c>
    </row>
    <row r="81" spans="1:9" x14ac:dyDescent="0.25">
      <c r="A81" s="1" t="s">
        <v>445</v>
      </c>
      <c r="B81" s="1" t="s">
        <v>81</v>
      </c>
      <c r="C81" s="2">
        <v>19888866</v>
      </c>
      <c r="D81" s="2">
        <f t="shared" si="3"/>
        <v>518132</v>
      </c>
      <c r="E81" s="2">
        <v>19370734</v>
      </c>
      <c r="F81" s="2">
        <f t="shared" si="4"/>
        <v>0</v>
      </c>
      <c r="G81" s="2">
        <v>19370734</v>
      </c>
      <c r="H81" s="2">
        <f t="shared" si="5"/>
        <v>0</v>
      </c>
      <c r="I81" s="2">
        <v>19370734</v>
      </c>
    </row>
    <row r="82" spans="1:9" x14ac:dyDescent="0.25">
      <c r="A82" s="1" t="s">
        <v>446</v>
      </c>
      <c r="B82" s="1" t="s">
        <v>82</v>
      </c>
      <c r="C82" s="2">
        <v>346306065</v>
      </c>
      <c r="D82" s="2">
        <f t="shared" si="3"/>
        <v>8679</v>
      </c>
      <c r="E82" s="2">
        <v>346297386</v>
      </c>
      <c r="F82" s="2">
        <f t="shared" si="4"/>
        <v>0</v>
      </c>
      <c r="G82" s="2">
        <v>346297386</v>
      </c>
      <c r="H82" s="2">
        <f t="shared" si="5"/>
        <v>0</v>
      </c>
      <c r="I82" s="2">
        <v>346297386</v>
      </c>
    </row>
    <row r="83" spans="1:9" x14ac:dyDescent="0.25">
      <c r="A83" s="1" t="s">
        <v>447</v>
      </c>
      <c r="B83" s="1" t="s">
        <v>83</v>
      </c>
      <c r="C83" s="2">
        <v>404635554</v>
      </c>
      <c r="D83" s="2">
        <f t="shared" si="3"/>
        <v>11832924</v>
      </c>
      <c r="E83" s="2">
        <v>392802630</v>
      </c>
      <c r="F83" s="2">
        <f t="shared" si="4"/>
        <v>0</v>
      </c>
      <c r="G83" s="2">
        <v>392802630</v>
      </c>
      <c r="H83" s="2">
        <f t="shared" si="5"/>
        <v>0</v>
      </c>
      <c r="I83" s="2">
        <v>392802630</v>
      </c>
    </row>
    <row r="84" spans="1:9" x14ac:dyDescent="0.25">
      <c r="A84" s="1" t="s">
        <v>448</v>
      </c>
      <c r="B84" s="1" t="s">
        <v>84</v>
      </c>
      <c r="C84" s="2">
        <v>765753259</v>
      </c>
      <c r="D84" s="2">
        <f t="shared" si="3"/>
        <v>18036337</v>
      </c>
      <c r="E84" s="2">
        <v>747716922</v>
      </c>
      <c r="F84" s="2">
        <f t="shared" si="4"/>
        <v>0</v>
      </c>
      <c r="G84" s="2">
        <v>747716922</v>
      </c>
      <c r="H84" s="2">
        <f t="shared" si="5"/>
        <v>0</v>
      </c>
      <c r="I84" s="2">
        <v>747716922</v>
      </c>
    </row>
    <row r="85" spans="1:9" x14ac:dyDescent="0.25">
      <c r="A85" s="1" t="s">
        <v>449</v>
      </c>
      <c r="B85" s="1" t="s">
        <v>85</v>
      </c>
      <c r="C85" s="2">
        <v>61747036</v>
      </c>
      <c r="D85" s="2">
        <f t="shared" si="3"/>
        <v>12625148</v>
      </c>
      <c r="E85" s="2">
        <v>49121888</v>
      </c>
      <c r="F85" s="2">
        <f t="shared" si="4"/>
        <v>0</v>
      </c>
      <c r="G85" s="2">
        <v>49121888</v>
      </c>
      <c r="H85" s="2">
        <f t="shared" si="5"/>
        <v>0</v>
      </c>
      <c r="I85" s="2">
        <v>49121888</v>
      </c>
    </row>
    <row r="86" spans="1:9" x14ac:dyDescent="0.25">
      <c r="A86" s="1" t="s">
        <v>450</v>
      </c>
      <c r="B86" s="1" t="s">
        <v>86</v>
      </c>
      <c r="C86" s="2">
        <v>240314791</v>
      </c>
      <c r="D86" s="2">
        <f t="shared" si="3"/>
        <v>18267865</v>
      </c>
      <c r="E86" s="2">
        <v>222046926</v>
      </c>
      <c r="F86" s="2">
        <f t="shared" si="4"/>
        <v>0</v>
      </c>
      <c r="G86" s="2">
        <v>222046926</v>
      </c>
      <c r="H86" s="2">
        <f t="shared" si="5"/>
        <v>0</v>
      </c>
      <c r="I86" s="2">
        <v>222046926</v>
      </c>
    </row>
    <row r="87" spans="1:9" x14ac:dyDescent="0.25">
      <c r="A87" s="1" t="s">
        <v>451</v>
      </c>
      <c r="B87" s="1" t="s">
        <v>87</v>
      </c>
      <c r="C87" s="2">
        <v>70827407</v>
      </c>
      <c r="D87" s="2">
        <f t="shared" si="3"/>
        <v>18112995</v>
      </c>
      <c r="E87" s="2">
        <v>52714412</v>
      </c>
      <c r="F87" s="2">
        <f t="shared" si="4"/>
        <v>0</v>
      </c>
      <c r="G87" s="2">
        <v>52714412</v>
      </c>
      <c r="H87" s="2">
        <f t="shared" si="5"/>
        <v>0</v>
      </c>
      <c r="I87" s="2">
        <v>52714412</v>
      </c>
    </row>
    <row r="88" spans="1:9" x14ac:dyDescent="0.25">
      <c r="A88" s="1" t="s">
        <v>452</v>
      </c>
      <c r="B88" s="1" t="s">
        <v>88</v>
      </c>
      <c r="C88" s="2">
        <v>169487384</v>
      </c>
      <c r="D88" s="2">
        <f t="shared" si="3"/>
        <v>154870</v>
      </c>
      <c r="E88" s="2">
        <v>169332514</v>
      </c>
      <c r="F88" s="2">
        <f t="shared" si="4"/>
        <v>0</v>
      </c>
      <c r="G88" s="2">
        <v>169332514</v>
      </c>
      <c r="H88" s="2">
        <f t="shared" si="5"/>
        <v>0</v>
      </c>
      <c r="I88" s="2">
        <v>169332514</v>
      </c>
    </row>
    <row r="89" spans="1:9" x14ac:dyDescent="0.25">
      <c r="A89" s="1" t="s">
        <v>453</v>
      </c>
      <c r="B89" s="1" t="s">
        <v>89</v>
      </c>
      <c r="C89" s="2">
        <v>3815189482</v>
      </c>
      <c r="D89" s="2">
        <f t="shared" si="3"/>
        <v>0</v>
      </c>
      <c r="E89" s="2">
        <v>3815189482</v>
      </c>
      <c r="F89" s="2">
        <f t="shared" si="4"/>
        <v>360308703</v>
      </c>
      <c r="G89" s="2">
        <v>3454880779</v>
      </c>
      <c r="H89" s="2">
        <f t="shared" si="5"/>
        <v>0</v>
      </c>
      <c r="I89" s="2">
        <v>3454880779</v>
      </c>
    </row>
    <row r="90" spans="1:9" x14ac:dyDescent="0.25">
      <c r="A90" s="1" t="s">
        <v>454</v>
      </c>
      <c r="B90" s="1" t="s">
        <v>90</v>
      </c>
      <c r="C90" s="2">
        <v>2353491272</v>
      </c>
      <c r="D90" s="2">
        <f t="shared" si="3"/>
        <v>0</v>
      </c>
      <c r="E90" s="2">
        <v>2353491272</v>
      </c>
      <c r="F90" s="2">
        <f t="shared" si="4"/>
        <v>228205588</v>
      </c>
      <c r="G90" s="2">
        <v>2125285684</v>
      </c>
      <c r="H90" s="2">
        <f t="shared" si="5"/>
        <v>0</v>
      </c>
      <c r="I90" s="2">
        <v>2125285684</v>
      </c>
    </row>
    <row r="91" spans="1:9" x14ac:dyDescent="0.25">
      <c r="A91" s="1" t="s">
        <v>455</v>
      </c>
      <c r="B91" s="1" t="s">
        <v>91</v>
      </c>
      <c r="C91" s="2">
        <v>411591393</v>
      </c>
      <c r="D91" s="2">
        <f t="shared" si="3"/>
        <v>0</v>
      </c>
      <c r="E91" s="2">
        <v>411591393</v>
      </c>
      <c r="F91" s="2">
        <f t="shared" si="4"/>
        <v>37469995</v>
      </c>
      <c r="G91" s="2">
        <v>374121398</v>
      </c>
      <c r="H91" s="2">
        <f t="shared" si="5"/>
        <v>0</v>
      </c>
      <c r="I91" s="2">
        <v>374121398</v>
      </c>
    </row>
    <row r="92" spans="1:9" x14ac:dyDescent="0.25">
      <c r="A92" s="1" t="s">
        <v>456</v>
      </c>
      <c r="B92" s="1" t="s">
        <v>92</v>
      </c>
      <c r="C92" s="2">
        <v>1108495793</v>
      </c>
      <c r="D92" s="2">
        <f t="shared" si="3"/>
        <v>0</v>
      </c>
      <c r="E92" s="2">
        <v>1108495793</v>
      </c>
      <c r="F92" s="2">
        <f t="shared" si="4"/>
        <v>112540470</v>
      </c>
      <c r="G92" s="2">
        <v>995955323</v>
      </c>
      <c r="H92" s="2">
        <f t="shared" si="5"/>
        <v>0</v>
      </c>
      <c r="I92" s="2">
        <v>995955323</v>
      </c>
    </row>
    <row r="93" spans="1:9" x14ac:dyDescent="0.25">
      <c r="A93" s="1" t="s">
        <v>457</v>
      </c>
      <c r="B93" s="1" t="s">
        <v>93</v>
      </c>
      <c r="C93" s="2">
        <v>785184519</v>
      </c>
      <c r="D93" s="2">
        <f t="shared" si="3"/>
        <v>0</v>
      </c>
      <c r="E93" s="2">
        <v>785184519</v>
      </c>
      <c r="F93" s="2">
        <f t="shared" si="4"/>
        <v>71608590</v>
      </c>
      <c r="G93" s="2">
        <v>713575929</v>
      </c>
      <c r="H93" s="2">
        <f t="shared" si="5"/>
        <v>0</v>
      </c>
      <c r="I93" s="2">
        <v>713575929</v>
      </c>
    </row>
    <row r="94" spans="1:9" x14ac:dyDescent="0.25">
      <c r="A94" s="1" t="s">
        <v>458</v>
      </c>
      <c r="B94" s="1" t="s">
        <v>94</v>
      </c>
      <c r="C94" s="2">
        <v>48219567</v>
      </c>
      <c r="D94" s="2">
        <f t="shared" si="3"/>
        <v>0</v>
      </c>
      <c r="E94" s="2">
        <v>48219567</v>
      </c>
      <c r="F94" s="2">
        <f t="shared" si="4"/>
        <v>6586533</v>
      </c>
      <c r="G94" s="2">
        <v>41633034</v>
      </c>
      <c r="H94" s="2">
        <f t="shared" si="5"/>
        <v>0</v>
      </c>
      <c r="I94" s="2">
        <v>41633034</v>
      </c>
    </row>
    <row r="95" spans="1:9" x14ac:dyDescent="0.25">
      <c r="A95" s="1" t="s">
        <v>459</v>
      </c>
      <c r="B95" s="1" t="s">
        <v>95</v>
      </c>
      <c r="C95" s="2">
        <v>1461698210</v>
      </c>
      <c r="D95" s="2">
        <f t="shared" si="3"/>
        <v>0</v>
      </c>
      <c r="E95" s="2">
        <v>1461698210</v>
      </c>
      <c r="F95" s="2">
        <f t="shared" si="4"/>
        <v>132103115</v>
      </c>
      <c r="G95" s="2">
        <v>1329595095</v>
      </c>
      <c r="H95" s="2">
        <f t="shared" si="5"/>
        <v>0</v>
      </c>
      <c r="I95" s="2">
        <v>1329595095</v>
      </c>
    </row>
    <row r="96" spans="1:9" x14ac:dyDescent="0.25">
      <c r="A96" s="1" t="s">
        <v>460</v>
      </c>
      <c r="B96" s="1" t="s">
        <v>96</v>
      </c>
      <c r="C96" s="2">
        <v>955232602</v>
      </c>
      <c r="D96" s="2">
        <f t="shared" si="3"/>
        <v>0</v>
      </c>
      <c r="E96" s="2">
        <v>955232602</v>
      </c>
      <c r="F96" s="2">
        <f t="shared" si="4"/>
        <v>93300327</v>
      </c>
      <c r="G96" s="2">
        <v>861932275</v>
      </c>
      <c r="H96" s="2">
        <f t="shared" si="5"/>
        <v>0</v>
      </c>
      <c r="I96" s="2">
        <v>861932275</v>
      </c>
    </row>
    <row r="97" spans="1:9" x14ac:dyDescent="0.25">
      <c r="A97" s="1" t="s">
        <v>461</v>
      </c>
      <c r="B97" s="1" t="s">
        <v>92</v>
      </c>
      <c r="C97" s="2">
        <v>0</v>
      </c>
      <c r="D97" s="2">
        <f t="shared" si="3"/>
        <v>0</v>
      </c>
      <c r="E97" s="2">
        <v>0</v>
      </c>
      <c r="F97" s="2">
        <f t="shared" si="4"/>
        <v>0</v>
      </c>
      <c r="G97" s="2">
        <v>0</v>
      </c>
      <c r="H97" s="2">
        <f t="shared" si="5"/>
        <v>0</v>
      </c>
      <c r="I97" s="2">
        <v>0</v>
      </c>
    </row>
    <row r="98" spans="1:9" x14ac:dyDescent="0.25">
      <c r="A98" s="1" t="s">
        <v>462</v>
      </c>
      <c r="B98" s="1" t="s">
        <v>97</v>
      </c>
      <c r="C98" s="2">
        <v>303886273</v>
      </c>
      <c r="D98" s="2">
        <f t="shared" si="3"/>
        <v>0</v>
      </c>
      <c r="E98" s="2">
        <v>303886273</v>
      </c>
      <c r="F98" s="2">
        <f t="shared" si="4"/>
        <v>23279302</v>
      </c>
      <c r="G98" s="2">
        <v>280606971</v>
      </c>
      <c r="H98" s="2">
        <f t="shared" si="5"/>
        <v>0</v>
      </c>
      <c r="I98" s="2">
        <v>280606971</v>
      </c>
    </row>
    <row r="99" spans="1:9" x14ac:dyDescent="0.25">
      <c r="A99" s="1" t="s">
        <v>463</v>
      </c>
      <c r="B99" s="1" t="s">
        <v>93</v>
      </c>
      <c r="C99" s="2">
        <v>0</v>
      </c>
      <c r="D99" s="2">
        <f t="shared" si="3"/>
        <v>0</v>
      </c>
      <c r="E99" s="2">
        <v>0</v>
      </c>
      <c r="F99" s="2">
        <f t="shared" si="4"/>
        <v>0</v>
      </c>
      <c r="G99" s="2">
        <v>0</v>
      </c>
      <c r="H99" s="2">
        <f t="shared" si="5"/>
        <v>0</v>
      </c>
      <c r="I99" s="2">
        <v>0</v>
      </c>
    </row>
    <row r="100" spans="1:9" x14ac:dyDescent="0.25">
      <c r="A100" s="1" t="s">
        <v>464</v>
      </c>
      <c r="B100" s="1" t="s">
        <v>98</v>
      </c>
      <c r="C100" s="2">
        <v>202579335</v>
      </c>
      <c r="D100" s="2">
        <f t="shared" si="3"/>
        <v>0</v>
      </c>
      <c r="E100" s="2">
        <v>202579335</v>
      </c>
      <c r="F100" s="2">
        <f t="shared" si="4"/>
        <v>15523486</v>
      </c>
      <c r="G100" s="2">
        <v>187055849</v>
      </c>
      <c r="H100" s="2">
        <f t="shared" si="5"/>
        <v>0</v>
      </c>
      <c r="I100" s="2">
        <v>187055849</v>
      </c>
    </row>
    <row r="101" spans="1:9" x14ac:dyDescent="0.25">
      <c r="A101" s="1" t="s">
        <v>465</v>
      </c>
      <c r="B101" s="1" t="s">
        <v>99</v>
      </c>
      <c r="C101" s="2">
        <v>18921443055</v>
      </c>
      <c r="D101" s="2">
        <f t="shared" si="3"/>
        <v>590027704.93999863</v>
      </c>
      <c r="E101" s="2">
        <v>18331415350.060001</v>
      </c>
      <c r="F101" s="2">
        <f t="shared" si="4"/>
        <v>506343501.27000046</v>
      </c>
      <c r="G101" s="2">
        <v>17825071848.790001</v>
      </c>
      <c r="H101" s="2">
        <f t="shared" si="5"/>
        <v>926725018.03000069</v>
      </c>
      <c r="I101" s="2">
        <v>16898346830.76</v>
      </c>
    </row>
    <row r="102" spans="1:9" x14ac:dyDescent="0.25">
      <c r="A102" s="1" t="s">
        <v>466</v>
      </c>
      <c r="B102" s="1" t="s">
        <v>100</v>
      </c>
      <c r="C102" s="2">
        <v>5642226367.5100002</v>
      </c>
      <c r="D102" s="2">
        <f t="shared" si="3"/>
        <v>4020764</v>
      </c>
      <c r="E102" s="2">
        <v>5638205603.5100002</v>
      </c>
      <c r="F102" s="2">
        <f t="shared" si="4"/>
        <v>95233777.61000061</v>
      </c>
      <c r="G102" s="2">
        <v>5542971825.8999996</v>
      </c>
      <c r="H102" s="2">
        <f t="shared" si="5"/>
        <v>0</v>
      </c>
      <c r="I102" s="2">
        <v>5542971825.8999996</v>
      </c>
    </row>
    <row r="103" spans="1:9" x14ac:dyDescent="0.25">
      <c r="A103" s="1" t="s">
        <v>467</v>
      </c>
      <c r="B103" s="1" t="s">
        <v>101</v>
      </c>
      <c r="C103" s="2">
        <v>5642226367.5100002</v>
      </c>
      <c r="D103" s="2">
        <f t="shared" si="3"/>
        <v>4020764</v>
      </c>
      <c r="E103" s="2">
        <v>5638205603.5100002</v>
      </c>
      <c r="F103" s="2">
        <f t="shared" si="4"/>
        <v>95233777.61000061</v>
      </c>
      <c r="G103" s="2">
        <v>5542971825.8999996</v>
      </c>
      <c r="H103" s="2">
        <f t="shared" si="5"/>
        <v>0</v>
      </c>
      <c r="I103" s="2">
        <v>5542971825.8999996</v>
      </c>
    </row>
    <row r="104" spans="1:9" x14ac:dyDescent="0.25">
      <c r="A104" s="1" t="s">
        <v>468</v>
      </c>
      <c r="B104" s="1" t="s">
        <v>102</v>
      </c>
      <c r="C104" s="2">
        <v>901000</v>
      </c>
      <c r="D104" s="2">
        <f t="shared" si="3"/>
        <v>0</v>
      </c>
      <c r="E104" s="2">
        <v>901000</v>
      </c>
      <c r="F104" s="2">
        <f t="shared" si="4"/>
        <v>0</v>
      </c>
      <c r="G104" s="2">
        <v>901000</v>
      </c>
      <c r="H104" s="2">
        <f t="shared" si="5"/>
        <v>0</v>
      </c>
      <c r="I104" s="2">
        <v>901000</v>
      </c>
    </row>
    <row r="105" spans="1:9" x14ac:dyDescent="0.25">
      <c r="A105" s="1" t="s">
        <v>469</v>
      </c>
      <c r="B105" s="1" t="s">
        <v>103</v>
      </c>
      <c r="C105" s="2">
        <v>89699366</v>
      </c>
      <c r="D105" s="2">
        <f t="shared" si="3"/>
        <v>0</v>
      </c>
      <c r="E105" s="2">
        <v>89699366</v>
      </c>
      <c r="F105" s="2">
        <f t="shared" si="4"/>
        <v>7015032</v>
      </c>
      <c r="G105" s="2">
        <v>82684334</v>
      </c>
      <c r="H105" s="2">
        <f t="shared" si="5"/>
        <v>0</v>
      </c>
      <c r="I105" s="2">
        <v>82684334</v>
      </c>
    </row>
    <row r="106" spans="1:9" x14ac:dyDescent="0.25">
      <c r="A106" s="1" t="s">
        <v>470</v>
      </c>
      <c r="B106" s="1" t="s">
        <v>104</v>
      </c>
      <c r="C106" s="2">
        <v>0</v>
      </c>
      <c r="D106" s="2">
        <f t="shared" si="3"/>
        <v>0</v>
      </c>
      <c r="E106" s="2">
        <v>0</v>
      </c>
      <c r="F106" s="2">
        <f t="shared" si="4"/>
        <v>0</v>
      </c>
      <c r="G106" s="2">
        <v>0</v>
      </c>
      <c r="H106" s="2">
        <f t="shared" si="5"/>
        <v>0</v>
      </c>
      <c r="I106" s="2">
        <v>0</v>
      </c>
    </row>
    <row r="107" spans="1:9" x14ac:dyDescent="0.25">
      <c r="A107" s="1" t="s">
        <v>471</v>
      </c>
      <c r="B107" s="1" t="s">
        <v>105</v>
      </c>
      <c r="C107" s="2">
        <v>5682000</v>
      </c>
      <c r="D107" s="2">
        <f t="shared" si="3"/>
        <v>4020764</v>
      </c>
      <c r="E107" s="2">
        <v>1661236</v>
      </c>
      <c r="F107" s="2">
        <f t="shared" si="4"/>
        <v>705000</v>
      </c>
      <c r="G107" s="2">
        <v>956236</v>
      </c>
      <c r="H107" s="2">
        <f t="shared" si="5"/>
        <v>0</v>
      </c>
      <c r="I107" s="2">
        <v>956236</v>
      </c>
    </row>
    <row r="108" spans="1:9" x14ac:dyDescent="0.25">
      <c r="A108" s="1" t="s">
        <v>472</v>
      </c>
      <c r="B108" s="1" t="s">
        <v>106</v>
      </c>
      <c r="C108" s="2">
        <v>0</v>
      </c>
      <c r="D108" s="2">
        <f t="shared" si="3"/>
        <v>0</v>
      </c>
      <c r="E108" s="2">
        <v>0</v>
      </c>
      <c r="F108" s="2">
        <f t="shared" si="4"/>
        <v>0</v>
      </c>
      <c r="G108" s="2">
        <v>0</v>
      </c>
      <c r="H108" s="2">
        <f t="shared" si="5"/>
        <v>0</v>
      </c>
      <c r="I108" s="2">
        <v>0</v>
      </c>
    </row>
    <row r="109" spans="1:9" x14ac:dyDescent="0.25">
      <c r="A109" s="1" t="s">
        <v>473</v>
      </c>
      <c r="B109" s="1" t="s">
        <v>107</v>
      </c>
      <c r="C109" s="2">
        <v>4939284652</v>
      </c>
      <c r="D109" s="2">
        <f t="shared" si="3"/>
        <v>0</v>
      </c>
      <c r="E109" s="2">
        <v>4939284652</v>
      </c>
      <c r="F109" s="2">
        <f t="shared" si="4"/>
        <v>23776000</v>
      </c>
      <c r="G109" s="2">
        <v>4915508652</v>
      </c>
      <c r="H109" s="2">
        <f t="shared" si="5"/>
        <v>0</v>
      </c>
      <c r="I109" s="2">
        <v>4915508652</v>
      </c>
    </row>
    <row r="110" spans="1:9" x14ac:dyDescent="0.25">
      <c r="A110" s="1" t="s">
        <v>474</v>
      </c>
      <c r="B110" s="1" t="s">
        <v>108</v>
      </c>
      <c r="C110" s="2">
        <v>606659349.50999999</v>
      </c>
      <c r="D110" s="2">
        <f t="shared" si="3"/>
        <v>0</v>
      </c>
      <c r="E110" s="2">
        <v>606659349.50999999</v>
      </c>
      <c r="F110" s="2">
        <f t="shared" si="4"/>
        <v>63737745.610000014</v>
      </c>
      <c r="G110" s="2">
        <v>542921603.89999998</v>
      </c>
      <c r="H110" s="2">
        <f t="shared" si="5"/>
        <v>0</v>
      </c>
      <c r="I110" s="2">
        <v>542921603.89999998</v>
      </c>
    </row>
    <row r="111" spans="1:9" x14ac:dyDescent="0.25">
      <c r="A111" s="1" t="s">
        <v>475</v>
      </c>
      <c r="B111" s="1" t="s">
        <v>109</v>
      </c>
      <c r="C111" s="2">
        <v>13279216687.49</v>
      </c>
      <c r="D111" s="2">
        <f t="shared" si="3"/>
        <v>586006940.94000053</v>
      </c>
      <c r="E111" s="2">
        <v>12693209746.549999</v>
      </c>
      <c r="F111" s="2">
        <f t="shared" si="4"/>
        <v>411109723.65999985</v>
      </c>
      <c r="G111" s="2">
        <v>12282100022.889999</v>
      </c>
      <c r="H111" s="2">
        <f t="shared" si="5"/>
        <v>926725018.02999878</v>
      </c>
      <c r="I111" s="2">
        <v>11355375004.860001</v>
      </c>
    </row>
    <row r="112" spans="1:9" x14ac:dyDescent="0.25">
      <c r="A112" s="1" t="s">
        <v>476</v>
      </c>
      <c r="B112" s="1" t="s">
        <v>110</v>
      </c>
      <c r="C112" s="2">
        <v>146434260</v>
      </c>
      <c r="D112" s="2">
        <f t="shared" si="3"/>
        <v>20000000</v>
      </c>
      <c r="E112" s="2">
        <v>126434260</v>
      </c>
      <c r="F112" s="2">
        <f t="shared" si="4"/>
        <v>1034439</v>
      </c>
      <c r="G112" s="2">
        <v>125399821</v>
      </c>
      <c r="H112" s="2">
        <f t="shared" si="5"/>
        <v>0</v>
      </c>
      <c r="I112" s="2">
        <v>125399821</v>
      </c>
    </row>
    <row r="113" spans="1:9" x14ac:dyDescent="0.25">
      <c r="A113" s="1" t="s">
        <v>477</v>
      </c>
      <c r="B113" s="1" t="s">
        <v>111</v>
      </c>
      <c r="C113" s="2">
        <v>0</v>
      </c>
      <c r="D113" s="2">
        <f t="shared" si="3"/>
        <v>0</v>
      </c>
      <c r="E113" s="2">
        <v>0</v>
      </c>
      <c r="F113" s="2">
        <f t="shared" si="4"/>
        <v>0</v>
      </c>
      <c r="G113" s="2">
        <v>0</v>
      </c>
      <c r="H113" s="2">
        <f t="shared" si="5"/>
        <v>0</v>
      </c>
      <c r="I113" s="2">
        <v>0</v>
      </c>
    </row>
    <row r="114" spans="1:9" x14ac:dyDescent="0.25">
      <c r="A114" s="1" t="s">
        <v>478</v>
      </c>
      <c r="B114" s="1" t="s">
        <v>112</v>
      </c>
      <c r="C114" s="2">
        <v>0</v>
      </c>
      <c r="D114" s="2">
        <f t="shared" si="3"/>
        <v>0</v>
      </c>
      <c r="E114" s="2">
        <v>0</v>
      </c>
      <c r="F114" s="2">
        <f t="shared" si="4"/>
        <v>0</v>
      </c>
      <c r="G114" s="2">
        <v>0</v>
      </c>
      <c r="H114" s="2">
        <f t="shared" si="5"/>
        <v>0</v>
      </c>
      <c r="I114" s="2">
        <v>0</v>
      </c>
    </row>
    <row r="115" spans="1:9" x14ac:dyDescent="0.25">
      <c r="A115" s="1" t="s">
        <v>479</v>
      </c>
      <c r="B115" s="1" t="s">
        <v>113</v>
      </c>
      <c r="C115" s="2">
        <v>0</v>
      </c>
      <c r="D115" s="2">
        <f t="shared" si="3"/>
        <v>0</v>
      </c>
      <c r="E115" s="2">
        <v>0</v>
      </c>
      <c r="F115" s="2">
        <f t="shared" si="4"/>
        <v>0</v>
      </c>
      <c r="G115" s="2">
        <v>0</v>
      </c>
      <c r="H115" s="2">
        <f t="shared" si="5"/>
        <v>0</v>
      </c>
      <c r="I115" s="2">
        <v>0</v>
      </c>
    </row>
    <row r="116" spans="1:9" x14ac:dyDescent="0.25">
      <c r="A116" s="1" t="s">
        <v>480</v>
      </c>
      <c r="B116" s="1" t="s">
        <v>114</v>
      </c>
      <c r="C116" s="2">
        <v>2484647</v>
      </c>
      <c r="D116" s="2">
        <f t="shared" si="3"/>
        <v>0</v>
      </c>
      <c r="E116" s="2">
        <v>2484647</v>
      </c>
      <c r="F116" s="2">
        <f t="shared" si="4"/>
        <v>0</v>
      </c>
      <c r="G116" s="2">
        <v>2484647</v>
      </c>
      <c r="H116" s="2">
        <f t="shared" si="5"/>
        <v>0</v>
      </c>
      <c r="I116" s="2">
        <v>2484647</v>
      </c>
    </row>
    <row r="117" spans="1:9" x14ac:dyDescent="0.25">
      <c r="A117" s="1" t="s">
        <v>481</v>
      </c>
      <c r="B117" s="1" t="s">
        <v>115</v>
      </c>
      <c r="C117" s="2">
        <v>85490000</v>
      </c>
      <c r="D117" s="2">
        <f t="shared" si="3"/>
        <v>20000000</v>
      </c>
      <c r="E117" s="2">
        <v>65490000</v>
      </c>
      <c r="F117" s="2">
        <f t="shared" si="4"/>
        <v>0</v>
      </c>
      <c r="G117" s="2">
        <v>65490000</v>
      </c>
      <c r="H117" s="2">
        <f t="shared" si="5"/>
        <v>0</v>
      </c>
      <c r="I117" s="2">
        <v>65490000</v>
      </c>
    </row>
    <row r="118" spans="1:9" x14ac:dyDescent="0.25">
      <c r="A118" s="1" t="s">
        <v>482</v>
      </c>
      <c r="B118" s="1" t="s">
        <v>116</v>
      </c>
      <c r="C118" s="2">
        <v>56649613</v>
      </c>
      <c r="D118" s="2">
        <f t="shared" si="3"/>
        <v>0</v>
      </c>
      <c r="E118" s="2">
        <v>56649613</v>
      </c>
      <c r="F118" s="2">
        <f t="shared" si="4"/>
        <v>34439</v>
      </c>
      <c r="G118" s="2">
        <v>56615174</v>
      </c>
      <c r="H118" s="2">
        <f t="shared" si="5"/>
        <v>0</v>
      </c>
      <c r="I118" s="2">
        <v>56615174</v>
      </c>
    </row>
    <row r="119" spans="1:9" x14ac:dyDescent="0.25">
      <c r="A119" s="1" t="s">
        <v>483</v>
      </c>
      <c r="B119" s="1" t="s">
        <v>117</v>
      </c>
      <c r="C119" s="2">
        <v>1810000</v>
      </c>
      <c r="D119" s="2">
        <f t="shared" si="3"/>
        <v>0</v>
      </c>
      <c r="E119" s="2">
        <v>1810000</v>
      </c>
      <c r="F119" s="2">
        <f t="shared" si="4"/>
        <v>1000000</v>
      </c>
      <c r="G119" s="2">
        <v>810000</v>
      </c>
      <c r="H119" s="2">
        <f t="shared" si="5"/>
        <v>0</v>
      </c>
      <c r="I119" s="2">
        <v>810000</v>
      </c>
    </row>
    <row r="120" spans="1:9" x14ac:dyDescent="0.25">
      <c r="A120" s="1" t="s">
        <v>484</v>
      </c>
      <c r="B120" s="1" t="s">
        <v>118</v>
      </c>
      <c r="C120" s="2">
        <v>318143960</v>
      </c>
      <c r="D120" s="2">
        <f t="shared" si="3"/>
        <v>9204836</v>
      </c>
      <c r="E120" s="2">
        <v>308939124</v>
      </c>
      <c r="F120" s="2">
        <f t="shared" si="4"/>
        <v>13264651</v>
      </c>
      <c r="G120" s="2">
        <v>295674473</v>
      </c>
      <c r="H120" s="2">
        <f t="shared" si="5"/>
        <v>73795165</v>
      </c>
      <c r="I120" s="2">
        <v>221879308</v>
      </c>
    </row>
    <row r="121" spans="1:9" x14ac:dyDescent="0.25">
      <c r="A121" s="1" t="s">
        <v>485</v>
      </c>
      <c r="B121" s="1" t="s">
        <v>119</v>
      </c>
      <c r="C121" s="2">
        <v>0</v>
      </c>
      <c r="D121" s="2">
        <f t="shared" si="3"/>
        <v>0</v>
      </c>
      <c r="E121" s="2">
        <v>0</v>
      </c>
      <c r="F121" s="2">
        <f t="shared" si="4"/>
        <v>0</v>
      </c>
      <c r="G121" s="2">
        <v>0</v>
      </c>
      <c r="H121" s="2">
        <f t="shared" si="5"/>
        <v>0</v>
      </c>
      <c r="I121" s="2">
        <v>0</v>
      </c>
    </row>
    <row r="122" spans="1:9" x14ac:dyDescent="0.25">
      <c r="A122" s="1" t="s">
        <v>486</v>
      </c>
      <c r="B122" s="1" t="s">
        <v>120</v>
      </c>
      <c r="C122" s="2">
        <v>318143960</v>
      </c>
      <c r="D122" s="2">
        <f t="shared" si="3"/>
        <v>9204836</v>
      </c>
      <c r="E122" s="2">
        <v>308939124</v>
      </c>
      <c r="F122" s="2">
        <f t="shared" si="4"/>
        <v>13264651</v>
      </c>
      <c r="G122" s="2">
        <v>295674473</v>
      </c>
      <c r="H122" s="2">
        <f t="shared" si="5"/>
        <v>73795165</v>
      </c>
      <c r="I122" s="2">
        <v>221879308</v>
      </c>
    </row>
    <row r="123" spans="1:9" x14ac:dyDescent="0.25">
      <c r="A123" s="1" t="s">
        <v>487</v>
      </c>
      <c r="B123" s="1" t="s">
        <v>121</v>
      </c>
      <c r="C123" s="2">
        <v>213633809</v>
      </c>
      <c r="D123" s="2">
        <f t="shared" si="3"/>
        <v>10199848</v>
      </c>
      <c r="E123" s="2">
        <v>203433961</v>
      </c>
      <c r="F123" s="2">
        <f t="shared" si="4"/>
        <v>6926413</v>
      </c>
      <c r="G123" s="2">
        <v>196507548</v>
      </c>
      <c r="H123" s="2">
        <f t="shared" si="5"/>
        <v>33671652</v>
      </c>
      <c r="I123" s="2">
        <v>162835896</v>
      </c>
    </row>
    <row r="124" spans="1:9" x14ac:dyDescent="0.25">
      <c r="A124" s="1" t="s">
        <v>488</v>
      </c>
      <c r="B124" s="1" t="s">
        <v>122</v>
      </c>
      <c r="C124" s="2">
        <v>62041366</v>
      </c>
      <c r="D124" s="2">
        <f t="shared" si="3"/>
        <v>0</v>
      </c>
      <c r="E124" s="2">
        <v>62041366</v>
      </c>
      <c r="F124" s="2">
        <f t="shared" si="4"/>
        <v>0</v>
      </c>
      <c r="G124" s="2">
        <v>62041366</v>
      </c>
      <c r="H124" s="2">
        <f t="shared" si="5"/>
        <v>31200211</v>
      </c>
      <c r="I124" s="2">
        <v>30841155</v>
      </c>
    </row>
    <row r="125" spans="1:9" x14ac:dyDescent="0.25">
      <c r="A125" s="1" t="s">
        <v>489</v>
      </c>
      <c r="B125" s="1" t="s">
        <v>123</v>
      </c>
      <c r="C125" s="2">
        <v>30966000</v>
      </c>
      <c r="D125" s="2">
        <f t="shared" si="3"/>
        <v>0</v>
      </c>
      <c r="E125" s="2">
        <v>30966000</v>
      </c>
      <c r="F125" s="2">
        <f t="shared" si="4"/>
        <v>777800</v>
      </c>
      <c r="G125" s="2">
        <v>30188200</v>
      </c>
      <c r="H125" s="2">
        <f t="shared" si="5"/>
        <v>0</v>
      </c>
      <c r="I125" s="2">
        <v>30188200</v>
      </c>
    </row>
    <row r="126" spans="1:9" x14ac:dyDescent="0.25">
      <c r="A126" s="1" t="s">
        <v>490</v>
      </c>
      <c r="B126" s="1" t="s">
        <v>124</v>
      </c>
      <c r="C126" s="2">
        <v>0</v>
      </c>
      <c r="D126" s="2">
        <f t="shared" si="3"/>
        <v>0</v>
      </c>
      <c r="E126" s="2">
        <v>0</v>
      </c>
      <c r="F126" s="2">
        <f t="shared" si="4"/>
        <v>0</v>
      </c>
      <c r="G126" s="2">
        <v>0</v>
      </c>
      <c r="H126" s="2">
        <f t="shared" si="5"/>
        <v>0</v>
      </c>
      <c r="I126" s="2">
        <v>0</v>
      </c>
    </row>
    <row r="127" spans="1:9" x14ac:dyDescent="0.25">
      <c r="A127" s="1" t="s">
        <v>491</v>
      </c>
      <c r="B127" s="1" t="s">
        <v>125</v>
      </c>
      <c r="C127" s="2">
        <v>0</v>
      </c>
      <c r="D127" s="2">
        <f t="shared" si="3"/>
        <v>0</v>
      </c>
      <c r="E127" s="2">
        <v>0</v>
      </c>
      <c r="F127" s="2">
        <f t="shared" si="4"/>
        <v>0</v>
      </c>
      <c r="G127" s="2">
        <v>0</v>
      </c>
      <c r="H127" s="2">
        <f t="shared" si="5"/>
        <v>0</v>
      </c>
      <c r="I127" s="2">
        <v>0</v>
      </c>
    </row>
    <row r="128" spans="1:9" x14ac:dyDescent="0.25">
      <c r="A128" s="1" t="s">
        <v>492</v>
      </c>
      <c r="B128" s="1" t="s">
        <v>126</v>
      </c>
      <c r="C128" s="2">
        <v>72000000</v>
      </c>
      <c r="D128" s="2">
        <f t="shared" si="3"/>
        <v>0</v>
      </c>
      <c r="E128" s="2">
        <v>72000000</v>
      </c>
      <c r="F128" s="2">
        <f t="shared" si="4"/>
        <v>0</v>
      </c>
      <c r="G128" s="2">
        <v>72000000</v>
      </c>
      <c r="H128" s="2">
        <f t="shared" si="5"/>
        <v>2471441</v>
      </c>
      <c r="I128" s="2">
        <v>69528559</v>
      </c>
    </row>
    <row r="129" spans="1:9" x14ac:dyDescent="0.25">
      <c r="A129" s="1" t="s">
        <v>493</v>
      </c>
      <c r="B129" s="1" t="s">
        <v>127</v>
      </c>
      <c r="C129" s="2">
        <v>0</v>
      </c>
      <c r="D129" s="2">
        <f t="shared" si="3"/>
        <v>0</v>
      </c>
      <c r="E129" s="2">
        <v>0</v>
      </c>
      <c r="F129" s="2">
        <f t="shared" si="4"/>
        <v>0</v>
      </c>
      <c r="G129" s="2">
        <v>0</v>
      </c>
      <c r="H129" s="2">
        <f t="shared" si="5"/>
        <v>0</v>
      </c>
      <c r="I129" s="2">
        <v>0</v>
      </c>
    </row>
    <row r="130" spans="1:9" x14ac:dyDescent="0.25">
      <c r="A130" s="1" t="s">
        <v>494</v>
      </c>
      <c r="B130" s="1" t="s">
        <v>128</v>
      </c>
      <c r="C130" s="2">
        <v>0</v>
      </c>
      <c r="D130" s="2">
        <f t="shared" ref="D130:D193" si="6">C130-E130</f>
        <v>0</v>
      </c>
      <c r="E130" s="2">
        <v>0</v>
      </c>
      <c r="F130" s="2">
        <f t="shared" ref="F130:F193" si="7">E130-G130</f>
        <v>0</v>
      </c>
      <c r="G130" s="2">
        <v>0</v>
      </c>
      <c r="H130" s="2">
        <f t="shared" si="5"/>
        <v>0</v>
      </c>
      <c r="I130" s="2">
        <v>0</v>
      </c>
    </row>
    <row r="131" spans="1:9" x14ac:dyDescent="0.25">
      <c r="A131" s="1" t="s">
        <v>495</v>
      </c>
      <c r="B131" s="1" t="s">
        <v>129</v>
      </c>
      <c r="C131" s="2">
        <v>25356864</v>
      </c>
      <c r="D131" s="2">
        <f t="shared" si="6"/>
        <v>0</v>
      </c>
      <c r="E131" s="2">
        <v>25356864</v>
      </c>
      <c r="F131" s="2">
        <f t="shared" si="7"/>
        <v>33613</v>
      </c>
      <c r="G131" s="2">
        <v>25323251</v>
      </c>
      <c r="H131" s="2">
        <f t="shared" si="5"/>
        <v>0</v>
      </c>
      <c r="I131" s="2">
        <v>25323251</v>
      </c>
    </row>
    <row r="132" spans="1:9" x14ac:dyDescent="0.25">
      <c r="A132" s="1" t="s">
        <v>496</v>
      </c>
      <c r="B132" s="1" t="s">
        <v>130</v>
      </c>
      <c r="C132" s="2">
        <v>23269579</v>
      </c>
      <c r="D132" s="2">
        <f t="shared" si="6"/>
        <v>10199848</v>
      </c>
      <c r="E132" s="2">
        <v>13069731</v>
      </c>
      <c r="F132" s="2">
        <f t="shared" si="7"/>
        <v>6115000</v>
      </c>
      <c r="G132" s="2">
        <v>6954731</v>
      </c>
      <c r="H132" s="2">
        <f t="shared" ref="H132:H195" si="8">G132-I132</f>
        <v>0</v>
      </c>
      <c r="I132" s="2">
        <v>6954731</v>
      </c>
    </row>
    <row r="133" spans="1:9" x14ac:dyDescent="0.25">
      <c r="A133" s="1" t="s">
        <v>497</v>
      </c>
      <c r="B133" s="1" t="s">
        <v>131</v>
      </c>
      <c r="C133" s="2">
        <v>5725479540.9300003</v>
      </c>
      <c r="D133" s="2">
        <f t="shared" si="6"/>
        <v>34073972.320000648</v>
      </c>
      <c r="E133" s="2">
        <v>5691405568.6099997</v>
      </c>
      <c r="F133" s="2">
        <f t="shared" si="7"/>
        <v>176454022.23999977</v>
      </c>
      <c r="G133" s="2">
        <v>5514951546.3699999</v>
      </c>
      <c r="H133" s="2">
        <f t="shared" si="8"/>
        <v>401987686.02999973</v>
      </c>
      <c r="I133" s="2">
        <v>5112963860.3400002</v>
      </c>
    </row>
    <row r="134" spans="1:9" x14ac:dyDescent="0.25">
      <c r="A134" s="1" t="s">
        <v>498</v>
      </c>
      <c r="B134" s="1" t="s">
        <v>132</v>
      </c>
      <c r="C134" s="2">
        <v>257756609</v>
      </c>
      <c r="D134" s="2">
        <f t="shared" si="6"/>
        <v>0</v>
      </c>
      <c r="E134" s="2">
        <v>257756609</v>
      </c>
      <c r="F134" s="2">
        <f t="shared" si="7"/>
        <v>0</v>
      </c>
      <c r="G134" s="2">
        <v>257756609</v>
      </c>
      <c r="H134" s="2">
        <f t="shared" si="8"/>
        <v>29169015</v>
      </c>
      <c r="I134" s="2">
        <v>228587594</v>
      </c>
    </row>
    <row r="135" spans="1:9" x14ac:dyDescent="0.25">
      <c r="A135" s="1" t="s">
        <v>499</v>
      </c>
      <c r="B135" s="1" t="s">
        <v>133</v>
      </c>
      <c r="C135" s="2">
        <v>102317702</v>
      </c>
      <c r="D135" s="2">
        <f t="shared" si="6"/>
        <v>5000000</v>
      </c>
      <c r="E135" s="2">
        <v>97317702</v>
      </c>
      <c r="F135" s="2">
        <f t="shared" si="7"/>
        <v>0</v>
      </c>
      <c r="G135" s="2">
        <v>97317702</v>
      </c>
      <c r="H135" s="2">
        <f t="shared" si="8"/>
        <v>14262775</v>
      </c>
      <c r="I135" s="2">
        <v>83054927</v>
      </c>
    </row>
    <row r="136" spans="1:9" x14ac:dyDescent="0.25">
      <c r="A136" s="1" t="s">
        <v>500</v>
      </c>
      <c r="B136" s="1" t="s">
        <v>134</v>
      </c>
      <c r="C136" s="2">
        <v>2448177786.9299998</v>
      </c>
      <c r="D136" s="2">
        <f t="shared" si="6"/>
        <v>0</v>
      </c>
      <c r="E136" s="2">
        <v>2448177786.9299998</v>
      </c>
      <c r="F136" s="2">
        <f t="shared" si="7"/>
        <v>66915317.199999809</v>
      </c>
      <c r="G136" s="2">
        <v>2381262469.73</v>
      </c>
      <c r="H136" s="2">
        <f t="shared" si="8"/>
        <v>131838842.38999987</v>
      </c>
      <c r="I136" s="2">
        <v>2249423627.3400002</v>
      </c>
    </row>
    <row r="137" spans="1:9" x14ac:dyDescent="0.25">
      <c r="A137" s="1" t="s">
        <v>501</v>
      </c>
      <c r="B137" s="1" t="s">
        <v>135</v>
      </c>
      <c r="C137" s="2">
        <v>0</v>
      </c>
      <c r="D137" s="2">
        <f t="shared" si="6"/>
        <v>0</v>
      </c>
      <c r="E137" s="2">
        <v>0</v>
      </c>
      <c r="F137" s="2">
        <f t="shared" si="7"/>
        <v>0</v>
      </c>
      <c r="G137" s="2">
        <v>0</v>
      </c>
      <c r="H137" s="2">
        <f t="shared" si="8"/>
        <v>0</v>
      </c>
      <c r="I137" s="2">
        <v>0</v>
      </c>
    </row>
    <row r="138" spans="1:9" x14ac:dyDescent="0.25">
      <c r="A138" s="1" t="s">
        <v>502</v>
      </c>
      <c r="B138" s="1" t="s">
        <v>136</v>
      </c>
      <c r="C138" s="2">
        <v>163895112</v>
      </c>
      <c r="D138" s="2">
        <f t="shared" si="6"/>
        <v>29073972.319999993</v>
      </c>
      <c r="E138" s="2">
        <v>134821139.68000001</v>
      </c>
      <c r="F138" s="2">
        <f t="shared" si="7"/>
        <v>0</v>
      </c>
      <c r="G138" s="2">
        <v>134821139.68000001</v>
      </c>
      <c r="H138" s="2">
        <f t="shared" si="8"/>
        <v>52474019.680000007</v>
      </c>
      <c r="I138" s="2">
        <v>82347120</v>
      </c>
    </row>
    <row r="139" spans="1:9" x14ac:dyDescent="0.25">
      <c r="A139" s="1" t="s">
        <v>503</v>
      </c>
      <c r="B139" s="1" t="s">
        <v>137</v>
      </c>
      <c r="C139" s="2">
        <v>60000000</v>
      </c>
      <c r="D139" s="2">
        <f t="shared" si="6"/>
        <v>0</v>
      </c>
      <c r="E139" s="2">
        <v>60000000</v>
      </c>
      <c r="F139" s="2">
        <f t="shared" si="7"/>
        <v>0</v>
      </c>
      <c r="G139" s="2">
        <v>60000000</v>
      </c>
      <c r="H139" s="2">
        <f t="shared" si="8"/>
        <v>16749064</v>
      </c>
      <c r="I139" s="2">
        <v>43250936</v>
      </c>
    </row>
    <row r="140" spans="1:9" x14ac:dyDescent="0.25">
      <c r="A140" s="1" t="s">
        <v>504</v>
      </c>
      <c r="B140" s="1" t="s">
        <v>138</v>
      </c>
      <c r="C140" s="2">
        <v>553094638</v>
      </c>
      <c r="D140" s="2">
        <f t="shared" si="6"/>
        <v>0</v>
      </c>
      <c r="E140" s="2">
        <v>553094638</v>
      </c>
      <c r="F140" s="2">
        <f t="shared" si="7"/>
        <v>0</v>
      </c>
      <c r="G140" s="2">
        <v>553094638</v>
      </c>
      <c r="H140" s="2">
        <f t="shared" si="8"/>
        <v>39951934</v>
      </c>
      <c r="I140" s="2">
        <v>513142704</v>
      </c>
    </row>
    <row r="141" spans="1:9" x14ac:dyDescent="0.25">
      <c r="A141" s="1" t="s">
        <v>505</v>
      </c>
      <c r="B141" s="1" t="s">
        <v>139</v>
      </c>
      <c r="C141" s="2">
        <v>856282062</v>
      </c>
      <c r="D141" s="2">
        <f t="shared" si="6"/>
        <v>0</v>
      </c>
      <c r="E141" s="2">
        <v>856282062</v>
      </c>
      <c r="F141" s="2">
        <f t="shared" si="7"/>
        <v>102438705.03999996</v>
      </c>
      <c r="G141" s="2">
        <v>753843356.96000004</v>
      </c>
      <c r="H141" s="2">
        <f t="shared" si="8"/>
        <v>64585208.960000038</v>
      </c>
      <c r="I141" s="2">
        <v>689258148</v>
      </c>
    </row>
    <row r="142" spans="1:9" x14ac:dyDescent="0.25">
      <c r="A142" s="1" t="s">
        <v>506</v>
      </c>
      <c r="B142" s="1" t="s">
        <v>140</v>
      </c>
      <c r="C142" s="2">
        <v>1249855256</v>
      </c>
      <c r="D142" s="2">
        <f t="shared" si="6"/>
        <v>0</v>
      </c>
      <c r="E142" s="2">
        <v>1249855256</v>
      </c>
      <c r="F142" s="2">
        <f t="shared" si="7"/>
        <v>0</v>
      </c>
      <c r="G142" s="2">
        <v>1249855256</v>
      </c>
      <c r="H142" s="2">
        <f t="shared" si="8"/>
        <v>52956827</v>
      </c>
      <c r="I142" s="2">
        <v>1196898429</v>
      </c>
    </row>
    <row r="143" spans="1:9" x14ac:dyDescent="0.25">
      <c r="A143" s="1" t="s">
        <v>507</v>
      </c>
      <c r="B143" s="1" t="s">
        <v>141</v>
      </c>
      <c r="C143" s="2">
        <v>13330882</v>
      </c>
      <c r="D143" s="2">
        <f t="shared" si="6"/>
        <v>0</v>
      </c>
      <c r="E143" s="2">
        <v>13330882</v>
      </c>
      <c r="F143" s="2">
        <f t="shared" si="7"/>
        <v>0</v>
      </c>
      <c r="G143" s="2">
        <v>13330882</v>
      </c>
      <c r="H143" s="2">
        <f t="shared" si="8"/>
        <v>0</v>
      </c>
      <c r="I143" s="2">
        <v>13330882</v>
      </c>
    </row>
    <row r="144" spans="1:9" x14ac:dyDescent="0.25">
      <c r="A144" s="1" t="s">
        <v>508</v>
      </c>
      <c r="B144" s="1" t="s">
        <v>142</v>
      </c>
      <c r="C144" s="2">
        <v>20769493</v>
      </c>
      <c r="D144" s="2">
        <f t="shared" si="6"/>
        <v>0</v>
      </c>
      <c r="E144" s="2">
        <v>20769493</v>
      </c>
      <c r="F144" s="2">
        <f t="shared" si="7"/>
        <v>7100000</v>
      </c>
      <c r="G144" s="2">
        <v>13669493</v>
      </c>
      <c r="H144" s="2">
        <f t="shared" si="8"/>
        <v>0</v>
      </c>
      <c r="I144" s="2">
        <v>13669493</v>
      </c>
    </row>
    <row r="145" spans="1:9" x14ac:dyDescent="0.25">
      <c r="A145" s="1" t="s">
        <v>509</v>
      </c>
      <c r="B145" s="1" t="s">
        <v>143</v>
      </c>
      <c r="C145" s="2">
        <v>294983921.35000002</v>
      </c>
      <c r="D145" s="2">
        <f t="shared" si="6"/>
        <v>516040.35000002384</v>
      </c>
      <c r="E145" s="2">
        <v>294467881</v>
      </c>
      <c r="F145" s="2">
        <f t="shared" si="7"/>
        <v>6005302</v>
      </c>
      <c r="G145" s="2">
        <v>288462579</v>
      </c>
      <c r="H145" s="2">
        <f t="shared" si="8"/>
        <v>73475127</v>
      </c>
      <c r="I145" s="2">
        <v>214987452</v>
      </c>
    </row>
    <row r="146" spans="1:9" x14ac:dyDescent="0.25">
      <c r="A146" s="1" t="s">
        <v>510</v>
      </c>
      <c r="B146" s="1" t="s">
        <v>144</v>
      </c>
      <c r="C146" s="2">
        <v>255552865</v>
      </c>
      <c r="D146" s="2">
        <f t="shared" si="6"/>
        <v>0</v>
      </c>
      <c r="E146" s="2">
        <v>255552865</v>
      </c>
      <c r="F146" s="2">
        <f t="shared" si="7"/>
        <v>0</v>
      </c>
      <c r="G146" s="2">
        <v>255552865</v>
      </c>
      <c r="H146" s="2">
        <f t="shared" si="8"/>
        <v>73475127</v>
      </c>
      <c r="I146" s="2">
        <v>182077738</v>
      </c>
    </row>
    <row r="147" spans="1:9" x14ac:dyDescent="0.25">
      <c r="A147" s="1" t="s">
        <v>511</v>
      </c>
      <c r="B147" s="1" t="s">
        <v>145</v>
      </c>
      <c r="C147" s="2">
        <v>0</v>
      </c>
      <c r="D147" s="2">
        <f t="shared" si="6"/>
        <v>0</v>
      </c>
      <c r="E147" s="2">
        <v>0</v>
      </c>
      <c r="F147" s="2">
        <f t="shared" si="7"/>
        <v>0</v>
      </c>
      <c r="G147" s="2">
        <v>0</v>
      </c>
      <c r="H147" s="2">
        <f t="shared" si="8"/>
        <v>0</v>
      </c>
      <c r="I147" s="2">
        <v>0</v>
      </c>
    </row>
    <row r="148" spans="1:9" x14ac:dyDescent="0.25">
      <c r="A148" s="1" t="s">
        <v>512</v>
      </c>
      <c r="B148" s="1" t="s">
        <v>146</v>
      </c>
      <c r="C148" s="2">
        <v>0</v>
      </c>
      <c r="D148" s="2">
        <f t="shared" si="6"/>
        <v>0</v>
      </c>
      <c r="E148" s="2">
        <v>0</v>
      </c>
      <c r="F148" s="2">
        <f t="shared" si="7"/>
        <v>0</v>
      </c>
      <c r="G148" s="2">
        <v>0</v>
      </c>
      <c r="H148" s="2">
        <f t="shared" si="8"/>
        <v>0</v>
      </c>
      <c r="I148" s="2">
        <v>0</v>
      </c>
    </row>
    <row r="149" spans="1:9" x14ac:dyDescent="0.25">
      <c r="A149" s="1" t="s">
        <v>513</v>
      </c>
      <c r="B149" s="1" t="s">
        <v>147</v>
      </c>
      <c r="C149" s="2">
        <v>39431056.350000001</v>
      </c>
      <c r="D149" s="2">
        <f t="shared" si="6"/>
        <v>516040.35000000149</v>
      </c>
      <c r="E149" s="2">
        <v>38915016</v>
      </c>
      <c r="F149" s="2">
        <f t="shared" si="7"/>
        <v>6005302</v>
      </c>
      <c r="G149" s="2">
        <v>32909714</v>
      </c>
      <c r="H149" s="2">
        <f t="shared" si="8"/>
        <v>0</v>
      </c>
      <c r="I149" s="2">
        <v>32909714</v>
      </c>
    </row>
    <row r="150" spans="1:9" x14ac:dyDescent="0.25">
      <c r="A150" s="1" t="s">
        <v>514</v>
      </c>
      <c r="B150" s="1" t="s">
        <v>148</v>
      </c>
      <c r="C150" s="2">
        <v>254405156.06</v>
      </c>
      <c r="D150" s="2">
        <f t="shared" si="6"/>
        <v>336400</v>
      </c>
      <c r="E150" s="2">
        <v>254068756.06</v>
      </c>
      <c r="F150" s="2">
        <f t="shared" si="7"/>
        <v>26412440</v>
      </c>
      <c r="G150" s="2">
        <v>227656316.06</v>
      </c>
      <c r="H150" s="2">
        <f t="shared" si="8"/>
        <v>0</v>
      </c>
      <c r="I150" s="2">
        <v>227656316.06</v>
      </c>
    </row>
    <row r="151" spans="1:9" x14ac:dyDescent="0.25">
      <c r="A151" s="1" t="s">
        <v>515</v>
      </c>
      <c r="B151" s="1" t="s">
        <v>149</v>
      </c>
      <c r="C151" s="2">
        <v>0</v>
      </c>
      <c r="D151" s="2">
        <f t="shared" si="6"/>
        <v>0</v>
      </c>
      <c r="E151" s="2">
        <v>0</v>
      </c>
      <c r="F151" s="2">
        <f t="shared" si="7"/>
        <v>0</v>
      </c>
      <c r="G151" s="2">
        <v>0</v>
      </c>
      <c r="H151" s="2">
        <f t="shared" si="8"/>
        <v>0</v>
      </c>
      <c r="I151" s="2">
        <v>0</v>
      </c>
    </row>
    <row r="152" spans="1:9" x14ac:dyDescent="0.25">
      <c r="A152" s="1" t="s">
        <v>516</v>
      </c>
      <c r="B152" s="1" t="s">
        <v>150</v>
      </c>
      <c r="C152" s="2">
        <v>14604400</v>
      </c>
      <c r="D152" s="2">
        <f t="shared" si="6"/>
        <v>336400</v>
      </c>
      <c r="E152" s="2">
        <v>14268000</v>
      </c>
      <c r="F152" s="2">
        <f t="shared" si="7"/>
        <v>0</v>
      </c>
      <c r="G152" s="2">
        <v>14268000</v>
      </c>
      <c r="H152" s="2">
        <f t="shared" si="8"/>
        <v>0</v>
      </c>
      <c r="I152" s="2">
        <v>14268000</v>
      </c>
    </row>
    <row r="153" spans="1:9" x14ac:dyDescent="0.25">
      <c r="A153" s="1" t="s">
        <v>517</v>
      </c>
      <c r="B153" s="1" t="s">
        <v>151</v>
      </c>
      <c r="C153" s="2">
        <v>0</v>
      </c>
      <c r="D153" s="2">
        <f t="shared" si="6"/>
        <v>0</v>
      </c>
      <c r="E153" s="2">
        <v>0</v>
      </c>
      <c r="F153" s="2">
        <f t="shared" si="7"/>
        <v>0</v>
      </c>
      <c r="G153" s="2">
        <v>0</v>
      </c>
      <c r="H153" s="2">
        <f t="shared" si="8"/>
        <v>0</v>
      </c>
      <c r="I153" s="2">
        <v>0</v>
      </c>
    </row>
    <row r="154" spans="1:9" x14ac:dyDescent="0.25">
      <c r="A154" s="1" t="s">
        <v>518</v>
      </c>
      <c r="B154" s="1" t="s">
        <v>152</v>
      </c>
      <c r="C154" s="2">
        <v>170805889.06</v>
      </c>
      <c r="D154" s="2">
        <f t="shared" si="6"/>
        <v>0</v>
      </c>
      <c r="E154" s="2">
        <v>170805889.06</v>
      </c>
      <c r="F154" s="2">
        <f t="shared" si="7"/>
        <v>10103340</v>
      </c>
      <c r="G154" s="2">
        <v>160702549.06</v>
      </c>
      <c r="H154" s="2">
        <f t="shared" si="8"/>
        <v>0</v>
      </c>
      <c r="I154" s="2">
        <v>160702549.06</v>
      </c>
    </row>
    <row r="155" spans="1:9" x14ac:dyDescent="0.25">
      <c r="A155" s="1" t="s">
        <v>519</v>
      </c>
      <c r="B155" s="1" t="s">
        <v>153</v>
      </c>
      <c r="C155" s="2">
        <v>37408998</v>
      </c>
      <c r="D155" s="2">
        <f t="shared" si="6"/>
        <v>0</v>
      </c>
      <c r="E155" s="2">
        <v>37408998</v>
      </c>
      <c r="F155" s="2">
        <f t="shared" si="7"/>
        <v>0</v>
      </c>
      <c r="G155" s="2">
        <v>37408998</v>
      </c>
      <c r="H155" s="2">
        <f t="shared" si="8"/>
        <v>0</v>
      </c>
      <c r="I155" s="2">
        <v>37408998</v>
      </c>
    </row>
    <row r="156" spans="1:9" x14ac:dyDescent="0.25">
      <c r="A156" s="1" t="s">
        <v>520</v>
      </c>
      <c r="B156" s="1" t="s">
        <v>154</v>
      </c>
      <c r="C156" s="2">
        <v>25000000</v>
      </c>
      <c r="D156" s="2">
        <f t="shared" si="6"/>
        <v>0</v>
      </c>
      <c r="E156" s="2">
        <v>25000000</v>
      </c>
      <c r="F156" s="2">
        <f t="shared" si="7"/>
        <v>15204100</v>
      </c>
      <c r="G156" s="2">
        <v>9795900</v>
      </c>
      <c r="H156" s="2">
        <f t="shared" si="8"/>
        <v>0</v>
      </c>
      <c r="I156" s="2">
        <v>9795900</v>
      </c>
    </row>
    <row r="157" spans="1:9" x14ac:dyDescent="0.25">
      <c r="A157" s="1" t="s">
        <v>521</v>
      </c>
      <c r="B157" s="1" t="s">
        <v>148</v>
      </c>
      <c r="C157" s="2">
        <v>0</v>
      </c>
      <c r="D157" s="2">
        <f t="shared" si="6"/>
        <v>0</v>
      </c>
      <c r="E157" s="2">
        <v>0</v>
      </c>
      <c r="F157" s="2">
        <f t="shared" si="7"/>
        <v>0</v>
      </c>
      <c r="G157" s="2">
        <v>0</v>
      </c>
      <c r="H157" s="2">
        <f t="shared" si="8"/>
        <v>0</v>
      </c>
      <c r="I157" s="2">
        <v>0</v>
      </c>
    </row>
    <row r="158" spans="1:9" x14ac:dyDescent="0.25">
      <c r="A158" s="1" t="s">
        <v>522</v>
      </c>
      <c r="B158" s="1" t="s">
        <v>155</v>
      </c>
      <c r="C158" s="2">
        <v>6585869</v>
      </c>
      <c r="D158" s="2">
        <f t="shared" si="6"/>
        <v>0</v>
      </c>
      <c r="E158" s="2">
        <v>6585869</v>
      </c>
      <c r="F158" s="2">
        <f t="shared" si="7"/>
        <v>1105000</v>
      </c>
      <c r="G158" s="2">
        <v>5480869</v>
      </c>
      <c r="H158" s="2">
        <f t="shared" si="8"/>
        <v>0</v>
      </c>
      <c r="I158" s="2">
        <v>5480869</v>
      </c>
    </row>
    <row r="159" spans="1:9" x14ac:dyDescent="0.25">
      <c r="A159" s="1" t="s">
        <v>523</v>
      </c>
      <c r="B159" s="1" t="s">
        <v>156</v>
      </c>
      <c r="C159" s="2">
        <v>921049611.79999995</v>
      </c>
      <c r="D159" s="2">
        <f t="shared" si="6"/>
        <v>4288437.5699999332</v>
      </c>
      <c r="E159" s="2">
        <v>916761174.23000002</v>
      </c>
      <c r="F159" s="2">
        <f t="shared" si="7"/>
        <v>59162010</v>
      </c>
      <c r="G159" s="2">
        <v>857599164.23000002</v>
      </c>
      <c r="H159" s="2">
        <f t="shared" si="8"/>
        <v>22009920</v>
      </c>
      <c r="I159" s="2">
        <v>835589244.23000002</v>
      </c>
    </row>
    <row r="160" spans="1:9" x14ac:dyDescent="0.25">
      <c r="A160" s="1" t="s">
        <v>524</v>
      </c>
      <c r="B160" s="1" t="s">
        <v>157</v>
      </c>
      <c r="C160" s="2">
        <v>56016856</v>
      </c>
      <c r="D160" s="2">
        <f t="shared" si="6"/>
        <v>0</v>
      </c>
      <c r="E160" s="2">
        <v>56016856</v>
      </c>
      <c r="F160" s="2">
        <f t="shared" si="7"/>
        <v>0</v>
      </c>
      <c r="G160" s="2">
        <v>56016856</v>
      </c>
      <c r="H160" s="2">
        <f t="shared" si="8"/>
        <v>5156239</v>
      </c>
      <c r="I160" s="2">
        <v>50860617</v>
      </c>
    </row>
    <row r="161" spans="1:9" x14ac:dyDescent="0.25">
      <c r="A161" s="1" t="s">
        <v>525</v>
      </c>
      <c r="B161" s="1" t="s">
        <v>158</v>
      </c>
      <c r="C161" s="2">
        <v>358755558</v>
      </c>
      <c r="D161" s="2">
        <f t="shared" si="6"/>
        <v>0</v>
      </c>
      <c r="E161" s="2">
        <v>358755558</v>
      </c>
      <c r="F161" s="2">
        <f t="shared" si="7"/>
        <v>15734109</v>
      </c>
      <c r="G161" s="2">
        <v>343021449</v>
      </c>
      <c r="H161" s="2">
        <f t="shared" si="8"/>
        <v>16853681</v>
      </c>
      <c r="I161" s="2">
        <v>326167768</v>
      </c>
    </row>
    <row r="162" spans="1:9" x14ac:dyDescent="0.25">
      <c r="A162" s="1" t="s">
        <v>526</v>
      </c>
      <c r="B162" s="1" t="s">
        <v>159</v>
      </c>
      <c r="C162" s="2">
        <v>61851976.799999997</v>
      </c>
      <c r="D162" s="2">
        <f t="shared" si="6"/>
        <v>4288437.57</v>
      </c>
      <c r="E162" s="2">
        <v>57563539.229999997</v>
      </c>
      <c r="F162" s="2">
        <f t="shared" si="7"/>
        <v>742743</v>
      </c>
      <c r="G162" s="2">
        <v>56820796.229999997</v>
      </c>
      <c r="H162" s="2">
        <f t="shared" si="8"/>
        <v>0</v>
      </c>
      <c r="I162" s="2">
        <v>56820796.229999997</v>
      </c>
    </row>
    <row r="163" spans="1:9" x14ac:dyDescent="0.25">
      <c r="A163" s="1" t="s">
        <v>527</v>
      </c>
      <c r="B163" s="1" t="s">
        <v>160</v>
      </c>
      <c r="C163" s="2">
        <v>444425221</v>
      </c>
      <c r="D163" s="2">
        <f t="shared" si="6"/>
        <v>0</v>
      </c>
      <c r="E163" s="2">
        <v>444425221</v>
      </c>
      <c r="F163" s="2">
        <f t="shared" si="7"/>
        <v>42685158</v>
      </c>
      <c r="G163" s="2">
        <v>401740063</v>
      </c>
      <c r="H163" s="2">
        <f t="shared" si="8"/>
        <v>0</v>
      </c>
      <c r="I163" s="2">
        <v>401740063</v>
      </c>
    </row>
    <row r="164" spans="1:9" x14ac:dyDescent="0.25">
      <c r="A164" s="1" t="s">
        <v>528</v>
      </c>
      <c r="B164" s="1" t="s">
        <v>161</v>
      </c>
      <c r="C164" s="2">
        <v>0</v>
      </c>
      <c r="D164" s="2">
        <f t="shared" si="6"/>
        <v>0</v>
      </c>
      <c r="E164" s="2">
        <v>0</v>
      </c>
      <c r="F164" s="2">
        <f t="shared" si="7"/>
        <v>0</v>
      </c>
      <c r="G164" s="2">
        <v>0</v>
      </c>
      <c r="H164" s="2">
        <f t="shared" si="8"/>
        <v>0</v>
      </c>
      <c r="I164" s="2">
        <v>0</v>
      </c>
    </row>
    <row r="165" spans="1:9" x14ac:dyDescent="0.25">
      <c r="A165" s="1" t="s">
        <v>529</v>
      </c>
      <c r="B165" s="1" t="s">
        <v>162</v>
      </c>
      <c r="C165" s="2">
        <v>1435911570.76</v>
      </c>
      <c r="D165" s="2">
        <f t="shared" si="6"/>
        <v>23094343.75999999</v>
      </c>
      <c r="E165" s="2">
        <v>1412817227</v>
      </c>
      <c r="F165" s="2">
        <f t="shared" si="7"/>
        <v>0</v>
      </c>
      <c r="G165" s="2">
        <v>1412817227</v>
      </c>
      <c r="H165" s="2">
        <f t="shared" si="8"/>
        <v>2329882</v>
      </c>
      <c r="I165" s="2">
        <v>1410487345</v>
      </c>
    </row>
    <row r="166" spans="1:9" x14ac:dyDescent="0.25">
      <c r="A166" s="1" t="s">
        <v>530</v>
      </c>
      <c r="B166" s="1" t="s">
        <v>163</v>
      </c>
      <c r="C166" s="2">
        <v>0</v>
      </c>
      <c r="D166" s="2">
        <f t="shared" si="6"/>
        <v>0</v>
      </c>
      <c r="E166" s="2">
        <v>0</v>
      </c>
      <c r="F166" s="2">
        <f t="shared" si="7"/>
        <v>0</v>
      </c>
      <c r="G166" s="2">
        <v>0</v>
      </c>
      <c r="H166" s="2">
        <f t="shared" si="8"/>
        <v>0</v>
      </c>
      <c r="I166" s="2">
        <v>0</v>
      </c>
    </row>
    <row r="167" spans="1:9" x14ac:dyDescent="0.25">
      <c r="A167" s="1" t="s">
        <v>531</v>
      </c>
      <c r="B167" s="1" t="s">
        <v>164</v>
      </c>
      <c r="C167" s="2">
        <v>1435911570.76</v>
      </c>
      <c r="D167" s="2">
        <f t="shared" si="6"/>
        <v>23094343.75999999</v>
      </c>
      <c r="E167" s="2">
        <v>1412817227</v>
      </c>
      <c r="F167" s="2">
        <f t="shared" si="7"/>
        <v>0</v>
      </c>
      <c r="G167" s="2">
        <v>1412817227</v>
      </c>
      <c r="H167" s="2">
        <f t="shared" si="8"/>
        <v>2329882</v>
      </c>
      <c r="I167" s="2">
        <v>1410487345</v>
      </c>
    </row>
    <row r="168" spans="1:9" x14ac:dyDescent="0.25">
      <c r="A168" s="1" t="s">
        <v>532</v>
      </c>
      <c r="B168" s="1" t="s">
        <v>165</v>
      </c>
      <c r="C168" s="2">
        <v>254805727</v>
      </c>
      <c r="D168" s="2">
        <f t="shared" si="6"/>
        <v>607884</v>
      </c>
      <c r="E168" s="2">
        <v>254197843</v>
      </c>
      <c r="F168" s="2">
        <f t="shared" si="7"/>
        <v>4788131</v>
      </c>
      <c r="G168" s="2">
        <v>249409712</v>
      </c>
      <c r="H168" s="2">
        <f t="shared" si="8"/>
        <v>0</v>
      </c>
      <c r="I168" s="2">
        <v>249409712</v>
      </c>
    </row>
    <row r="169" spans="1:9" x14ac:dyDescent="0.25">
      <c r="A169" s="1" t="s">
        <v>533</v>
      </c>
      <c r="B169" s="1" t="s">
        <v>166</v>
      </c>
      <c r="C169" s="2">
        <v>0</v>
      </c>
      <c r="D169" s="2">
        <f t="shared" si="6"/>
        <v>0</v>
      </c>
      <c r="E169" s="2">
        <v>0</v>
      </c>
      <c r="F169" s="2">
        <f t="shared" si="7"/>
        <v>0</v>
      </c>
      <c r="G169" s="2">
        <v>0</v>
      </c>
      <c r="H169" s="2">
        <f t="shared" si="8"/>
        <v>0</v>
      </c>
      <c r="I169" s="2">
        <v>0</v>
      </c>
    </row>
    <row r="170" spans="1:9" x14ac:dyDescent="0.25">
      <c r="A170" s="1" t="s">
        <v>534</v>
      </c>
      <c r="B170" s="1" t="s">
        <v>167</v>
      </c>
      <c r="C170" s="2">
        <v>250872843</v>
      </c>
      <c r="D170" s="2">
        <f t="shared" si="6"/>
        <v>0</v>
      </c>
      <c r="E170" s="2">
        <v>250872843</v>
      </c>
      <c r="F170" s="2">
        <f t="shared" si="7"/>
        <v>1788131</v>
      </c>
      <c r="G170" s="2">
        <v>249084712</v>
      </c>
      <c r="H170" s="2">
        <f t="shared" si="8"/>
        <v>0</v>
      </c>
      <c r="I170" s="2">
        <v>249084712</v>
      </c>
    </row>
    <row r="171" spans="1:9" x14ac:dyDescent="0.25">
      <c r="A171" s="1" t="s">
        <v>535</v>
      </c>
      <c r="B171" s="1" t="s">
        <v>168</v>
      </c>
      <c r="C171" s="2">
        <v>3932884</v>
      </c>
      <c r="D171" s="2">
        <f t="shared" si="6"/>
        <v>607884</v>
      </c>
      <c r="E171" s="2">
        <v>3325000</v>
      </c>
      <c r="F171" s="2">
        <f t="shared" si="7"/>
        <v>3000000</v>
      </c>
      <c r="G171" s="2">
        <v>325000</v>
      </c>
      <c r="H171" s="2">
        <f t="shared" si="8"/>
        <v>0</v>
      </c>
      <c r="I171" s="2">
        <v>325000</v>
      </c>
    </row>
    <row r="172" spans="1:9" x14ac:dyDescent="0.25">
      <c r="A172" s="1" t="s">
        <v>536</v>
      </c>
      <c r="B172" s="1" t="s">
        <v>169</v>
      </c>
      <c r="C172" s="2">
        <v>610037827</v>
      </c>
      <c r="D172" s="2">
        <f t="shared" si="6"/>
        <v>4142771</v>
      </c>
      <c r="E172" s="2">
        <v>605895056</v>
      </c>
      <c r="F172" s="2">
        <f t="shared" si="7"/>
        <v>35588155</v>
      </c>
      <c r="G172" s="2">
        <v>570306901</v>
      </c>
      <c r="H172" s="2">
        <f t="shared" si="8"/>
        <v>6611671</v>
      </c>
      <c r="I172" s="2">
        <v>563695230</v>
      </c>
    </row>
    <row r="173" spans="1:9" x14ac:dyDescent="0.25">
      <c r="A173" s="1" t="s">
        <v>537</v>
      </c>
      <c r="B173" s="1" t="s">
        <v>170</v>
      </c>
      <c r="C173" s="2">
        <v>28363827</v>
      </c>
      <c r="D173" s="2">
        <f t="shared" si="6"/>
        <v>4142771</v>
      </c>
      <c r="E173" s="2">
        <v>24221056</v>
      </c>
      <c r="F173" s="2">
        <f t="shared" si="7"/>
        <v>0</v>
      </c>
      <c r="G173" s="2">
        <v>24221056</v>
      </c>
      <c r="H173" s="2">
        <f t="shared" si="8"/>
        <v>0</v>
      </c>
      <c r="I173" s="2">
        <v>24221056</v>
      </c>
    </row>
    <row r="174" spans="1:9" x14ac:dyDescent="0.25">
      <c r="A174" s="1" t="s">
        <v>538</v>
      </c>
      <c r="B174" s="1" t="s">
        <v>171</v>
      </c>
      <c r="C174" s="2">
        <v>211674000</v>
      </c>
      <c r="D174" s="2">
        <f t="shared" si="6"/>
        <v>0</v>
      </c>
      <c r="E174" s="2">
        <v>211674000</v>
      </c>
      <c r="F174" s="2">
        <f t="shared" si="7"/>
        <v>35588155</v>
      </c>
      <c r="G174" s="2">
        <v>176085845</v>
      </c>
      <c r="H174" s="2">
        <f t="shared" si="8"/>
        <v>0</v>
      </c>
      <c r="I174" s="2">
        <v>176085845</v>
      </c>
    </row>
    <row r="175" spans="1:9" x14ac:dyDescent="0.25">
      <c r="A175" s="1" t="s">
        <v>539</v>
      </c>
      <c r="B175" s="1" t="s">
        <v>172</v>
      </c>
      <c r="C175" s="2">
        <v>370000000</v>
      </c>
      <c r="D175" s="2">
        <f t="shared" si="6"/>
        <v>0</v>
      </c>
      <c r="E175" s="2">
        <v>370000000</v>
      </c>
      <c r="F175" s="2">
        <f t="shared" si="7"/>
        <v>0</v>
      </c>
      <c r="G175" s="2">
        <v>370000000</v>
      </c>
      <c r="H175" s="2">
        <f t="shared" si="8"/>
        <v>6611671</v>
      </c>
      <c r="I175" s="2">
        <v>363388329</v>
      </c>
    </row>
    <row r="176" spans="1:9" x14ac:dyDescent="0.25">
      <c r="A176" s="1" t="s">
        <v>540</v>
      </c>
      <c r="B176" s="1" t="s">
        <v>173</v>
      </c>
      <c r="C176" s="2">
        <v>0</v>
      </c>
      <c r="D176" s="2">
        <f t="shared" si="6"/>
        <v>0</v>
      </c>
      <c r="E176" s="2">
        <v>0</v>
      </c>
      <c r="F176" s="2">
        <f t="shared" si="7"/>
        <v>0</v>
      </c>
      <c r="G176" s="2">
        <v>0</v>
      </c>
      <c r="H176" s="2">
        <f t="shared" si="8"/>
        <v>0</v>
      </c>
      <c r="I176" s="2">
        <v>0</v>
      </c>
    </row>
    <row r="177" spans="1:9" x14ac:dyDescent="0.25">
      <c r="A177" s="1" t="s">
        <v>541</v>
      </c>
      <c r="B177" s="1" t="s">
        <v>174</v>
      </c>
      <c r="C177" s="2">
        <v>826243542.94000006</v>
      </c>
      <c r="D177" s="2">
        <f t="shared" si="6"/>
        <v>330212046.94000006</v>
      </c>
      <c r="E177" s="2">
        <v>496031496</v>
      </c>
      <c r="F177" s="2">
        <f t="shared" si="7"/>
        <v>22707996</v>
      </c>
      <c r="G177" s="2">
        <v>473323500</v>
      </c>
      <c r="H177" s="2">
        <f t="shared" si="8"/>
        <v>151066302</v>
      </c>
      <c r="I177" s="2">
        <v>322257198</v>
      </c>
    </row>
    <row r="178" spans="1:9" x14ac:dyDescent="0.25">
      <c r="A178" s="1" t="s">
        <v>542</v>
      </c>
      <c r="B178" s="1" t="s">
        <v>175</v>
      </c>
      <c r="C178" s="2">
        <v>325000000</v>
      </c>
      <c r="D178" s="2">
        <f t="shared" si="6"/>
        <v>105718000</v>
      </c>
      <c r="E178" s="2">
        <v>219282000</v>
      </c>
      <c r="F178" s="2">
        <f t="shared" si="7"/>
        <v>0</v>
      </c>
      <c r="G178" s="2">
        <v>219282000</v>
      </c>
      <c r="H178" s="2">
        <f t="shared" si="8"/>
        <v>140109102</v>
      </c>
      <c r="I178" s="2">
        <v>79172898</v>
      </c>
    </row>
    <row r="179" spans="1:9" x14ac:dyDescent="0.25">
      <c r="A179" s="1" t="s">
        <v>543</v>
      </c>
      <c r="B179" s="1" t="s">
        <v>176</v>
      </c>
      <c r="C179" s="2">
        <v>311184650.94</v>
      </c>
      <c r="D179" s="2">
        <f t="shared" si="6"/>
        <v>89403650.939999998</v>
      </c>
      <c r="E179" s="2">
        <v>221781000</v>
      </c>
      <c r="F179" s="2">
        <f t="shared" si="7"/>
        <v>6689100</v>
      </c>
      <c r="G179" s="2">
        <v>215091900</v>
      </c>
      <c r="H179" s="2">
        <f t="shared" si="8"/>
        <v>10957200</v>
      </c>
      <c r="I179" s="2">
        <v>204134700</v>
      </c>
    </row>
    <row r="180" spans="1:9" x14ac:dyDescent="0.25">
      <c r="A180" s="1" t="s">
        <v>544</v>
      </c>
      <c r="B180" s="1" t="s">
        <v>177</v>
      </c>
      <c r="C180" s="2">
        <v>164799996</v>
      </c>
      <c r="D180" s="2">
        <f t="shared" si="6"/>
        <v>135090396</v>
      </c>
      <c r="E180" s="2">
        <v>29709600</v>
      </c>
      <c r="F180" s="2">
        <f t="shared" si="7"/>
        <v>0</v>
      </c>
      <c r="G180" s="2">
        <v>29709600</v>
      </c>
      <c r="H180" s="2">
        <f t="shared" si="8"/>
        <v>0</v>
      </c>
      <c r="I180" s="2">
        <v>29709600</v>
      </c>
    </row>
    <row r="181" spans="1:9" x14ac:dyDescent="0.25">
      <c r="A181" s="1" t="s">
        <v>545</v>
      </c>
      <c r="B181" s="1" t="s">
        <v>178</v>
      </c>
      <c r="C181" s="2">
        <v>25258896</v>
      </c>
      <c r="D181" s="2">
        <f t="shared" si="6"/>
        <v>0</v>
      </c>
      <c r="E181" s="2">
        <v>25258896</v>
      </c>
      <c r="F181" s="2">
        <f t="shared" si="7"/>
        <v>16018896</v>
      </c>
      <c r="G181" s="2">
        <v>9240000</v>
      </c>
      <c r="H181" s="2">
        <f t="shared" si="8"/>
        <v>0</v>
      </c>
      <c r="I181" s="2">
        <v>9240000</v>
      </c>
    </row>
    <row r="182" spans="1:9" x14ac:dyDescent="0.25">
      <c r="A182" s="1" t="s">
        <v>546</v>
      </c>
      <c r="B182" s="1" t="s">
        <v>179</v>
      </c>
      <c r="C182" s="2">
        <v>456338249</v>
      </c>
      <c r="D182" s="2">
        <f t="shared" si="6"/>
        <v>55944714</v>
      </c>
      <c r="E182" s="2">
        <v>400393535</v>
      </c>
      <c r="F182" s="2">
        <f t="shared" si="7"/>
        <v>10000000</v>
      </c>
      <c r="G182" s="2">
        <v>390393535</v>
      </c>
      <c r="H182" s="2">
        <f t="shared" si="8"/>
        <v>22864703</v>
      </c>
      <c r="I182" s="2">
        <v>367528832</v>
      </c>
    </row>
    <row r="183" spans="1:9" x14ac:dyDescent="0.25">
      <c r="A183" s="1" t="s">
        <v>547</v>
      </c>
      <c r="B183" s="1" t="s">
        <v>180</v>
      </c>
      <c r="C183" s="2">
        <v>396950839</v>
      </c>
      <c r="D183" s="2">
        <f t="shared" si="6"/>
        <v>34013104</v>
      </c>
      <c r="E183" s="2">
        <v>362937735</v>
      </c>
      <c r="F183" s="2">
        <f t="shared" si="7"/>
        <v>10000000</v>
      </c>
      <c r="G183" s="2">
        <v>352937735</v>
      </c>
      <c r="H183" s="2">
        <f t="shared" si="8"/>
        <v>8884773</v>
      </c>
      <c r="I183" s="2">
        <v>344052962</v>
      </c>
    </row>
    <row r="184" spans="1:9" x14ac:dyDescent="0.25">
      <c r="A184" s="1" t="s">
        <v>548</v>
      </c>
      <c r="B184" s="1" t="s">
        <v>181</v>
      </c>
      <c r="C184" s="2">
        <v>59387410</v>
      </c>
      <c r="D184" s="2">
        <f t="shared" si="6"/>
        <v>21931610</v>
      </c>
      <c r="E184" s="2">
        <v>37455800</v>
      </c>
      <c r="F184" s="2">
        <f t="shared" si="7"/>
        <v>0</v>
      </c>
      <c r="G184" s="2">
        <v>37455800</v>
      </c>
      <c r="H184" s="2">
        <f t="shared" si="8"/>
        <v>13979930</v>
      </c>
      <c r="I184" s="2">
        <v>23475870</v>
      </c>
    </row>
    <row r="185" spans="1:9" x14ac:dyDescent="0.25">
      <c r="A185" s="1" t="s">
        <v>549</v>
      </c>
      <c r="B185" s="1" t="s">
        <v>182</v>
      </c>
      <c r="C185" s="2">
        <v>219529081.65000001</v>
      </c>
      <c r="D185" s="2">
        <f t="shared" si="6"/>
        <v>0</v>
      </c>
      <c r="E185" s="2">
        <v>219529081.65000001</v>
      </c>
      <c r="F185" s="2">
        <f t="shared" si="7"/>
        <v>3193173.7800000012</v>
      </c>
      <c r="G185" s="2">
        <v>216335907.87</v>
      </c>
      <c r="H185" s="2">
        <f t="shared" si="8"/>
        <v>0</v>
      </c>
      <c r="I185" s="2">
        <v>216335907.87</v>
      </c>
    </row>
    <row r="186" spans="1:9" x14ac:dyDescent="0.25">
      <c r="A186" s="1" t="s">
        <v>550</v>
      </c>
      <c r="B186" s="1" t="s">
        <v>183</v>
      </c>
      <c r="C186" s="2">
        <v>219529081.65000001</v>
      </c>
      <c r="D186" s="2">
        <f t="shared" si="6"/>
        <v>0</v>
      </c>
      <c r="E186" s="2">
        <v>219529081.65000001</v>
      </c>
      <c r="F186" s="2">
        <f t="shared" si="7"/>
        <v>3193173.7800000012</v>
      </c>
      <c r="G186" s="2">
        <v>216335907.87</v>
      </c>
      <c r="H186" s="2">
        <f t="shared" si="8"/>
        <v>0</v>
      </c>
      <c r="I186" s="2">
        <v>216335907.87</v>
      </c>
    </row>
    <row r="187" spans="1:9" x14ac:dyDescent="0.25">
      <c r="A187" s="1" t="s">
        <v>551</v>
      </c>
      <c r="B187" s="1" t="s">
        <v>184</v>
      </c>
      <c r="C187" s="2">
        <v>623737896</v>
      </c>
      <c r="D187" s="2">
        <f t="shared" si="6"/>
        <v>0</v>
      </c>
      <c r="E187" s="2">
        <v>623737896</v>
      </c>
      <c r="F187" s="2">
        <f t="shared" si="7"/>
        <v>0</v>
      </c>
      <c r="G187" s="2">
        <v>623737896</v>
      </c>
      <c r="H187" s="2">
        <f t="shared" si="8"/>
        <v>46112910</v>
      </c>
      <c r="I187" s="2">
        <v>577624986</v>
      </c>
    </row>
    <row r="188" spans="1:9" x14ac:dyDescent="0.25">
      <c r="A188" s="1" t="s">
        <v>552</v>
      </c>
      <c r="B188" s="1" t="s">
        <v>185</v>
      </c>
      <c r="C188" s="2">
        <v>623737896</v>
      </c>
      <c r="D188" s="2">
        <f t="shared" si="6"/>
        <v>0</v>
      </c>
      <c r="E188" s="2">
        <v>623737896</v>
      </c>
      <c r="F188" s="2">
        <f t="shared" si="7"/>
        <v>0</v>
      </c>
      <c r="G188" s="2">
        <v>623737896</v>
      </c>
      <c r="H188" s="2">
        <f t="shared" si="8"/>
        <v>46112910</v>
      </c>
      <c r="I188" s="2">
        <v>577624986</v>
      </c>
    </row>
    <row r="189" spans="1:9" x14ac:dyDescent="0.25">
      <c r="A189" s="1" t="s">
        <v>553</v>
      </c>
      <c r="B189" s="1" t="s">
        <v>186</v>
      </c>
      <c r="C189" s="2">
        <v>978482534</v>
      </c>
      <c r="D189" s="2">
        <f t="shared" si="6"/>
        <v>93385647</v>
      </c>
      <c r="E189" s="2">
        <v>885096887</v>
      </c>
      <c r="F189" s="2">
        <f t="shared" si="7"/>
        <v>45572990.639999986</v>
      </c>
      <c r="G189" s="2">
        <v>839523896.36000001</v>
      </c>
      <c r="H189" s="2">
        <f t="shared" si="8"/>
        <v>92800000</v>
      </c>
      <c r="I189" s="2">
        <v>746723896.36000001</v>
      </c>
    </row>
    <row r="190" spans="1:9" x14ac:dyDescent="0.25">
      <c r="A190" s="1" t="s">
        <v>554</v>
      </c>
      <c r="B190" s="1" t="s">
        <v>187</v>
      </c>
      <c r="C190" s="2">
        <v>581429289</v>
      </c>
      <c r="D190" s="2">
        <f t="shared" si="6"/>
        <v>74672055</v>
      </c>
      <c r="E190" s="2">
        <v>506757234</v>
      </c>
      <c r="F190" s="2">
        <f t="shared" si="7"/>
        <v>21458425.579999983</v>
      </c>
      <c r="G190" s="2">
        <v>485298808.42000002</v>
      </c>
      <c r="H190" s="2">
        <f t="shared" si="8"/>
        <v>0</v>
      </c>
      <c r="I190" s="2">
        <v>485298808.42000002</v>
      </c>
    </row>
    <row r="191" spans="1:9" x14ac:dyDescent="0.25">
      <c r="A191" s="1" t="s">
        <v>555</v>
      </c>
      <c r="B191" s="1" t="s">
        <v>188</v>
      </c>
      <c r="C191" s="2">
        <v>142882078</v>
      </c>
      <c r="D191" s="2">
        <f t="shared" si="6"/>
        <v>5947360</v>
      </c>
      <c r="E191" s="2">
        <v>136934718</v>
      </c>
      <c r="F191" s="2">
        <f t="shared" si="7"/>
        <v>19292170.670000002</v>
      </c>
      <c r="G191" s="2">
        <v>117642547.33</v>
      </c>
      <c r="H191" s="2">
        <f t="shared" si="8"/>
        <v>0</v>
      </c>
      <c r="I191" s="2">
        <v>117642547.33</v>
      </c>
    </row>
    <row r="192" spans="1:9" x14ac:dyDescent="0.25">
      <c r="A192" s="1" t="s">
        <v>556</v>
      </c>
      <c r="B192" s="1" t="s">
        <v>189</v>
      </c>
      <c r="C192" s="2">
        <v>24766232</v>
      </c>
      <c r="D192" s="2">
        <f t="shared" si="6"/>
        <v>12766232</v>
      </c>
      <c r="E192" s="2">
        <v>12000000</v>
      </c>
      <c r="F192" s="2">
        <f t="shared" si="7"/>
        <v>1892846.6300000008</v>
      </c>
      <c r="G192" s="2">
        <v>10107153.369999999</v>
      </c>
      <c r="H192" s="2">
        <f t="shared" si="8"/>
        <v>0</v>
      </c>
      <c r="I192" s="2">
        <v>10107153.369999999</v>
      </c>
    </row>
    <row r="193" spans="1:9" x14ac:dyDescent="0.25">
      <c r="A193" s="1" t="s">
        <v>557</v>
      </c>
      <c r="B193" s="1" t="s">
        <v>190</v>
      </c>
      <c r="C193" s="2">
        <v>43804935</v>
      </c>
      <c r="D193" s="2">
        <f t="shared" si="6"/>
        <v>0</v>
      </c>
      <c r="E193" s="2">
        <v>43804935</v>
      </c>
      <c r="F193" s="2">
        <f t="shared" si="7"/>
        <v>2929547.7599999979</v>
      </c>
      <c r="G193" s="2">
        <v>40875387.240000002</v>
      </c>
      <c r="H193" s="2">
        <f t="shared" si="8"/>
        <v>0</v>
      </c>
      <c r="I193" s="2">
        <v>40875387.240000002</v>
      </c>
    </row>
    <row r="194" spans="1:9" x14ac:dyDescent="0.25">
      <c r="A194" s="1" t="s">
        <v>558</v>
      </c>
      <c r="B194" s="1" t="s">
        <v>191</v>
      </c>
      <c r="C194" s="2">
        <v>185600000</v>
      </c>
      <c r="D194" s="2">
        <f t="shared" ref="D194:D257" si="9">C194-E194</f>
        <v>0</v>
      </c>
      <c r="E194" s="2">
        <v>185600000</v>
      </c>
      <c r="F194" s="2">
        <f t="shared" ref="F194:F257" si="10">E194-G194</f>
        <v>0</v>
      </c>
      <c r="G194" s="2">
        <v>185600000</v>
      </c>
      <c r="H194" s="2">
        <f t="shared" si="8"/>
        <v>92800000</v>
      </c>
      <c r="I194" s="2">
        <v>92800000</v>
      </c>
    </row>
    <row r="195" spans="1:9" x14ac:dyDescent="0.25">
      <c r="A195" s="1" t="s">
        <v>559</v>
      </c>
      <c r="B195" s="1" t="s">
        <v>192</v>
      </c>
      <c r="C195" s="2">
        <v>0</v>
      </c>
      <c r="D195" s="2">
        <f t="shared" si="9"/>
        <v>0</v>
      </c>
      <c r="E195" s="2">
        <v>0</v>
      </c>
      <c r="F195" s="2">
        <f t="shared" si="10"/>
        <v>0</v>
      </c>
      <c r="G195" s="2">
        <v>0</v>
      </c>
      <c r="H195" s="2">
        <f t="shared" si="8"/>
        <v>0</v>
      </c>
      <c r="I195" s="2">
        <v>0</v>
      </c>
    </row>
    <row r="196" spans="1:9" x14ac:dyDescent="0.25">
      <c r="A196" s="7" t="s">
        <v>560</v>
      </c>
      <c r="B196" s="7" t="s">
        <v>193</v>
      </c>
      <c r="C196" s="8">
        <v>6985347181</v>
      </c>
      <c r="D196" s="2">
        <f t="shared" si="9"/>
        <v>137418223</v>
      </c>
      <c r="E196" s="8">
        <v>6847928958</v>
      </c>
      <c r="F196" s="2">
        <f t="shared" si="10"/>
        <v>356573898</v>
      </c>
      <c r="G196" s="8">
        <v>6491355060</v>
      </c>
      <c r="H196" s="2">
        <f t="shared" ref="H196:H259" si="11">G196-I196</f>
        <v>123091459</v>
      </c>
      <c r="I196" s="8">
        <v>6368263601</v>
      </c>
    </row>
    <row r="197" spans="1:9" x14ac:dyDescent="0.25">
      <c r="A197" s="1" t="s">
        <v>561</v>
      </c>
      <c r="B197" s="1" t="s">
        <v>194</v>
      </c>
      <c r="C197" s="2">
        <v>6985347181</v>
      </c>
      <c r="D197" s="2">
        <f t="shared" si="9"/>
        <v>137418223</v>
      </c>
      <c r="E197" s="2">
        <v>6847928958</v>
      </c>
      <c r="F197" s="2">
        <f t="shared" si="10"/>
        <v>356573898</v>
      </c>
      <c r="G197" s="2">
        <v>6491355060</v>
      </c>
      <c r="H197" s="2">
        <f t="shared" si="11"/>
        <v>123091459</v>
      </c>
      <c r="I197" s="2">
        <v>6368263601</v>
      </c>
    </row>
    <row r="198" spans="1:9" x14ac:dyDescent="0.25">
      <c r="A198" s="1" t="s">
        <v>562</v>
      </c>
      <c r="B198" s="1" t="s">
        <v>195</v>
      </c>
      <c r="C198" s="2">
        <v>6985347181</v>
      </c>
      <c r="D198" s="2">
        <f t="shared" si="9"/>
        <v>137418223</v>
      </c>
      <c r="E198" s="2">
        <v>6847928958</v>
      </c>
      <c r="F198" s="2">
        <f t="shared" si="10"/>
        <v>356573898</v>
      </c>
      <c r="G198" s="2">
        <v>6491355060</v>
      </c>
      <c r="H198" s="2">
        <f t="shared" si="11"/>
        <v>123091459</v>
      </c>
      <c r="I198" s="2">
        <v>6368263601</v>
      </c>
    </row>
    <row r="199" spans="1:9" x14ac:dyDescent="0.25">
      <c r="A199" s="1" t="s">
        <v>563</v>
      </c>
      <c r="B199" s="1" t="s">
        <v>196</v>
      </c>
      <c r="C199" s="2">
        <v>59175602</v>
      </c>
      <c r="D199" s="2">
        <f t="shared" si="9"/>
        <v>0</v>
      </c>
      <c r="E199" s="2">
        <v>59175602</v>
      </c>
      <c r="F199" s="2">
        <f t="shared" si="10"/>
        <v>15359942</v>
      </c>
      <c r="G199" s="2">
        <v>43815660</v>
      </c>
      <c r="H199" s="2">
        <f t="shared" si="11"/>
        <v>0</v>
      </c>
      <c r="I199" s="2">
        <v>43815660</v>
      </c>
    </row>
    <row r="200" spans="1:9" x14ac:dyDescent="0.25">
      <c r="A200" s="1" t="s">
        <v>564</v>
      </c>
      <c r="B200" s="1" t="s">
        <v>197</v>
      </c>
      <c r="C200" s="2">
        <v>59175602</v>
      </c>
      <c r="D200" s="2">
        <f t="shared" si="9"/>
        <v>0</v>
      </c>
      <c r="E200" s="2">
        <v>59175602</v>
      </c>
      <c r="F200" s="2">
        <f t="shared" si="10"/>
        <v>15359942</v>
      </c>
      <c r="G200" s="2">
        <v>43815660</v>
      </c>
      <c r="H200" s="2">
        <f t="shared" si="11"/>
        <v>0</v>
      </c>
      <c r="I200" s="2">
        <v>43815660</v>
      </c>
    </row>
    <row r="201" spans="1:9" x14ac:dyDescent="0.25">
      <c r="A201" s="1" t="s">
        <v>565</v>
      </c>
      <c r="B201" s="1" t="s">
        <v>198</v>
      </c>
      <c r="C201" s="2">
        <v>0</v>
      </c>
      <c r="D201" s="2">
        <f t="shared" si="9"/>
        <v>0</v>
      </c>
      <c r="E201" s="2">
        <v>0</v>
      </c>
      <c r="F201" s="2">
        <f t="shared" si="10"/>
        <v>0</v>
      </c>
      <c r="G201" s="2">
        <v>0</v>
      </c>
      <c r="H201" s="2">
        <f t="shared" si="11"/>
        <v>0</v>
      </c>
      <c r="I201" s="2">
        <v>0</v>
      </c>
    </row>
    <row r="202" spans="1:9" x14ac:dyDescent="0.25">
      <c r="A202" s="1" t="s">
        <v>566</v>
      </c>
      <c r="B202" s="1" t="s">
        <v>199</v>
      </c>
      <c r="C202" s="2">
        <v>94159535</v>
      </c>
      <c r="D202" s="2">
        <f t="shared" si="9"/>
        <v>4148500</v>
      </c>
      <c r="E202" s="2">
        <v>90011035</v>
      </c>
      <c r="F202" s="2">
        <f t="shared" si="10"/>
        <v>6709698</v>
      </c>
      <c r="G202" s="2">
        <v>83301337</v>
      </c>
      <c r="H202" s="2">
        <f t="shared" si="11"/>
        <v>0</v>
      </c>
      <c r="I202" s="2">
        <v>83301337</v>
      </c>
    </row>
    <row r="203" spans="1:9" x14ac:dyDescent="0.25">
      <c r="A203" s="1" t="s">
        <v>567</v>
      </c>
      <c r="B203" s="1" t="s">
        <v>200</v>
      </c>
      <c r="C203" s="2">
        <v>94159535</v>
      </c>
      <c r="D203" s="2">
        <f t="shared" si="9"/>
        <v>4148500</v>
      </c>
      <c r="E203" s="2">
        <v>90011035</v>
      </c>
      <c r="F203" s="2">
        <f t="shared" si="10"/>
        <v>6709698</v>
      </c>
      <c r="G203" s="2">
        <v>83301337</v>
      </c>
      <c r="H203" s="2">
        <f t="shared" si="11"/>
        <v>0</v>
      </c>
      <c r="I203" s="2">
        <v>83301337</v>
      </c>
    </row>
    <row r="204" spans="1:9" x14ac:dyDescent="0.25">
      <c r="A204" s="1" t="s">
        <v>568</v>
      </c>
      <c r="B204" s="1" t="s">
        <v>198</v>
      </c>
      <c r="C204" s="2">
        <v>0</v>
      </c>
      <c r="D204" s="2">
        <f t="shared" si="9"/>
        <v>0</v>
      </c>
      <c r="E204" s="2">
        <v>0</v>
      </c>
      <c r="F204" s="2">
        <f t="shared" si="10"/>
        <v>0</v>
      </c>
      <c r="G204" s="2">
        <v>0</v>
      </c>
      <c r="H204" s="2">
        <f t="shared" si="11"/>
        <v>0</v>
      </c>
      <c r="I204" s="2">
        <v>0</v>
      </c>
    </row>
    <row r="205" spans="1:9" x14ac:dyDescent="0.25">
      <c r="A205" s="1" t="s">
        <v>569</v>
      </c>
      <c r="B205" s="1" t="s">
        <v>201</v>
      </c>
      <c r="C205" s="2">
        <v>58118929</v>
      </c>
      <c r="D205" s="2">
        <f t="shared" si="9"/>
        <v>0</v>
      </c>
      <c r="E205" s="2">
        <v>58118929</v>
      </c>
      <c r="F205" s="2">
        <f t="shared" si="10"/>
        <v>2285719</v>
      </c>
      <c r="G205" s="2">
        <v>55833210</v>
      </c>
      <c r="H205" s="2">
        <f t="shared" si="11"/>
        <v>0</v>
      </c>
      <c r="I205" s="2">
        <v>55833210</v>
      </c>
    </row>
    <row r="206" spans="1:9" x14ac:dyDescent="0.25">
      <c r="A206" s="1" t="s">
        <v>570</v>
      </c>
      <c r="B206" s="1" t="s">
        <v>200</v>
      </c>
      <c r="C206" s="2">
        <v>58118929</v>
      </c>
      <c r="D206" s="2">
        <f t="shared" si="9"/>
        <v>0</v>
      </c>
      <c r="E206" s="2">
        <v>58118929</v>
      </c>
      <c r="F206" s="2">
        <f t="shared" si="10"/>
        <v>2285719</v>
      </c>
      <c r="G206" s="2">
        <v>55833210</v>
      </c>
      <c r="H206" s="2">
        <f t="shared" si="11"/>
        <v>0</v>
      </c>
      <c r="I206" s="2">
        <v>55833210</v>
      </c>
    </row>
    <row r="207" spans="1:9" x14ac:dyDescent="0.25">
      <c r="A207" s="1" t="s">
        <v>571</v>
      </c>
      <c r="B207" s="1" t="s">
        <v>202</v>
      </c>
      <c r="C207" s="2">
        <v>74865196</v>
      </c>
      <c r="D207" s="2">
        <f t="shared" si="9"/>
        <v>18078381</v>
      </c>
      <c r="E207" s="2">
        <v>56786815</v>
      </c>
      <c r="F207" s="2">
        <f t="shared" si="10"/>
        <v>0</v>
      </c>
      <c r="G207" s="2">
        <v>56786815</v>
      </c>
      <c r="H207" s="2">
        <f t="shared" si="11"/>
        <v>0</v>
      </c>
      <c r="I207" s="2">
        <v>56786815</v>
      </c>
    </row>
    <row r="208" spans="1:9" x14ac:dyDescent="0.25">
      <c r="A208" s="1" t="s">
        <v>572</v>
      </c>
      <c r="B208" s="1" t="s">
        <v>200</v>
      </c>
      <c r="C208" s="2">
        <v>74865196</v>
      </c>
      <c r="D208" s="2">
        <f t="shared" si="9"/>
        <v>18078381</v>
      </c>
      <c r="E208" s="2">
        <v>56786815</v>
      </c>
      <c r="F208" s="2">
        <f t="shared" si="10"/>
        <v>0</v>
      </c>
      <c r="G208" s="2">
        <v>56786815</v>
      </c>
      <c r="H208" s="2">
        <f t="shared" si="11"/>
        <v>0</v>
      </c>
      <c r="I208" s="2">
        <v>56786815</v>
      </c>
    </row>
    <row r="209" spans="1:9" x14ac:dyDescent="0.25">
      <c r="A209" s="1" t="s">
        <v>573</v>
      </c>
      <c r="B209" s="1" t="s">
        <v>203</v>
      </c>
      <c r="C209" s="2">
        <v>0</v>
      </c>
      <c r="D209" s="2">
        <f t="shared" si="9"/>
        <v>0</v>
      </c>
      <c r="E209" s="2">
        <v>0</v>
      </c>
      <c r="F209" s="2">
        <f t="shared" si="10"/>
        <v>0</v>
      </c>
      <c r="G209" s="2">
        <v>0</v>
      </c>
      <c r="H209" s="2">
        <f t="shared" si="11"/>
        <v>0</v>
      </c>
      <c r="I209" s="2">
        <v>0</v>
      </c>
    </row>
    <row r="210" spans="1:9" x14ac:dyDescent="0.25">
      <c r="A210" s="1" t="s">
        <v>574</v>
      </c>
      <c r="B210" s="1" t="s">
        <v>204</v>
      </c>
      <c r="C210" s="2">
        <v>51899400</v>
      </c>
      <c r="D210" s="2">
        <f t="shared" si="9"/>
        <v>6</v>
      </c>
      <c r="E210" s="2">
        <v>51899394</v>
      </c>
      <c r="F210" s="2">
        <f t="shared" si="10"/>
        <v>3970222</v>
      </c>
      <c r="G210" s="2">
        <v>47929172</v>
      </c>
      <c r="H210" s="2">
        <f t="shared" si="11"/>
        <v>0</v>
      </c>
      <c r="I210" s="2">
        <v>47929172</v>
      </c>
    </row>
    <row r="211" spans="1:9" x14ac:dyDescent="0.25">
      <c r="A211" s="1" t="s">
        <v>575</v>
      </c>
      <c r="B211" s="1" t="s">
        <v>200</v>
      </c>
      <c r="C211" s="2">
        <v>51899400</v>
      </c>
      <c r="D211" s="2">
        <f t="shared" si="9"/>
        <v>6</v>
      </c>
      <c r="E211" s="2">
        <v>51899394</v>
      </c>
      <c r="F211" s="2">
        <f t="shared" si="10"/>
        <v>3970222</v>
      </c>
      <c r="G211" s="2">
        <v>47929172</v>
      </c>
      <c r="H211" s="2">
        <f t="shared" si="11"/>
        <v>0</v>
      </c>
      <c r="I211" s="2">
        <v>47929172</v>
      </c>
    </row>
    <row r="212" spans="1:9" x14ac:dyDescent="0.25">
      <c r="A212" s="1" t="s">
        <v>576</v>
      </c>
      <c r="B212" s="1" t="s">
        <v>205</v>
      </c>
      <c r="C212" s="2">
        <v>0</v>
      </c>
      <c r="D212" s="2">
        <f t="shared" si="9"/>
        <v>0</v>
      </c>
      <c r="E212" s="2">
        <v>0</v>
      </c>
      <c r="F212" s="2">
        <f t="shared" si="10"/>
        <v>0</v>
      </c>
      <c r="G212" s="2">
        <v>0</v>
      </c>
      <c r="H212" s="2">
        <f t="shared" si="11"/>
        <v>0</v>
      </c>
      <c r="I212" s="2">
        <v>0</v>
      </c>
    </row>
    <row r="213" spans="1:9" x14ac:dyDescent="0.25">
      <c r="A213" s="1" t="s">
        <v>577</v>
      </c>
      <c r="B213" s="1" t="s">
        <v>206</v>
      </c>
      <c r="C213" s="2">
        <v>60538269</v>
      </c>
      <c r="D213" s="2">
        <f t="shared" si="9"/>
        <v>0</v>
      </c>
      <c r="E213" s="2">
        <v>60538269</v>
      </c>
      <c r="F213" s="2">
        <f t="shared" si="10"/>
        <v>619688</v>
      </c>
      <c r="G213" s="2">
        <v>59918581</v>
      </c>
      <c r="H213" s="2">
        <f t="shared" si="11"/>
        <v>0</v>
      </c>
      <c r="I213" s="2">
        <v>59918581</v>
      </c>
    </row>
    <row r="214" spans="1:9" x14ac:dyDescent="0.25">
      <c r="A214" s="1" t="s">
        <v>578</v>
      </c>
      <c r="B214" s="1" t="s">
        <v>200</v>
      </c>
      <c r="C214" s="2">
        <v>36399265</v>
      </c>
      <c r="D214" s="2">
        <f t="shared" si="9"/>
        <v>0</v>
      </c>
      <c r="E214" s="2">
        <v>36399265</v>
      </c>
      <c r="F214" s="2">
        <f t="shared" si="10"/>
        <v>463980</v>
      </c>
      <c r="G214" s="2">
        <v>35935285</v>
      </c>
      <c r="H214" s="2">
        <f t="shared" si="11"/>
        <v>0</v>
      </c>
      <c r="I214" s="2">
        <v>35935285</v>
      </c>
    </row>
    <row r="215" spans="1:9" x14ac:dyDescent="0.25">
      <c r="A215" s="1" t="s">
        <v>579</v>
      </c>
      <c r="B215" s="1" t="s">
        <v>205</v>
      </c>
      <c r="C215" s="2">
        <v>24139004</v>
      </c>
      <c r="D215" s="2">
        <f t="shared" si="9"/>
        <v>0</v>
      </c>
      <c r="E215" s="2">
        <v>24139004</v>
      </c>
      <c r="F215" s="2">
        <f t="shared" si="10"/>
        <v>155708</v>
      </c>
      <c r="G215" s="2">
        <v>23983296</v>
      </c>
      <c r="H215" s="2">
        <f t="shared" si="11"/>
        <v>0</v>
      </c>
      <c r="I215" s="2">
        <v>23983296</v>
      </c>
    </row>
    <row r="216" spans="1:9" x14ac:dyDescent="0.25">
      <c r="A216" s="1" t="s">
        <v>580</v>
      </c>
      <c r="B216" s="1" t="s">
        <v>207</v>
      </c>
      <c r="C216" s="2">
        <v>122242200</v>
      </c>
      <c r="D216" s="2">
        <f t="shared" si="9"/>
        <v>0</v>
      </c>
      <c r="E216" s="2">
        <v>122242200</v>
      </c>
      <c r="F216" s="2">
        <f t="shared" si="10"/>
        <v>0</v>
      </c>
      <c r="G216" s="2">
        <v>122242200</v>
      </c>
      <c r="H216" s="2">
        <f t="shared" si="11"/>
        <v>0</v>
      </c>
      <c r="I216" s="2">
        <v>122242200</v>
      </c>
    </row>
    <row r="217" spans="1:9" x14ac:dyDescent="0.25">
      <c r="A217" s="1" t="s">
        <v>581</v>
      </c>
      <c r="B217" s="1" t="s">
        <v>200</v>
      </c>
      <c r="C217" s="2">
        <v>73403042</v>
      </c>
      <c r="D217" s="2">
        <f t="shared" si="9"/>
        <v>0</v>
      </c>
      <c r="E217" s="2">
        <v>73403042</v>
      </c>
      <c r="F217" s="2">
        <f t="shared" si="10"/>
        <v>0</v>
      </c>
      <c r="G217" s="2">
        <v>73403042</v>
      </c>
      <c r="H217" s="2">
        <f t="shared" si="11"/>
        <v>0</v>
      </c>
      <c r="I217" s="2">
        <v>73403042</v>
      </c>
    </row>
    <row r="218" spans="1:9" x14ac:dyDescent="0.25">
      <c r="A218" s="1" t="s">
        <v>582</v>
      </c>
      <c r="B218" s="1" t="s">
        <v>205</v>
      </c>
      <c r="C218" s="2">
        <v>22595318</v>
      </c>
      <c r="D218" s="2">
        <f t="shared" si="9"/>
        <v>0</v>
      </c>
      <c r="E218" s="2">
        <v>22595318</v>
      </c>
      <c r="F218" s="2">
        <f t="shared" si="10"/>
        <v>0</v>
      </c>
      <c r="G218" s="2">
        <v>22595318</v>
      </c>
      <c r="H218" s="2">
        <f t="shared" si="11"/>
        <v>0</v>
      </c>
      <c r="I218" s="2">
        <v>22595318</v>
      </c>
    </row>
    <row r="219" spans="1:9" x14ac:dyDescent="0.25">
      <c r="A219" s="1" t="s">
        <v>583</v>
      </c>
      <c r="B219" s="1" t="s">
        <v>208</v>
      </c>
      <c r="C219" s="2">
        <v>26243840</v>
      </c>
      <c r="D219" s="2">
        <f t="shared" si="9"/>
        <v>0</v>
      </c>
      <c r="E219" s="2">
        <v>26243840</v>
      </c>
      <c r="F219" s="2">
        <f t="shared" si="10"/>
        <v>0</v>
      </c>
      <c r="G219" s="2">
        <v>26243840</v>
      </c>
      <c r="H219" s="2">
        <f t="shared" si="11"/>
        <v>0</v>
      </c>
      <c r="I219" s="2">
        <v>26243840</v>
      </c>
    </row>
    <row r="220" spans="1:9" x14ac:dyDescent="0.25">
      <c r="A220" s="1" t="s">
        <v>584</v>
      </c>
      <c r="B220" s="1" t="s">
        <v>209</v>
      </c>
      <c r="C220" s="2">
        <v>0</v>
      </c>
      <c r="D220" s="2">
        <f t="shared" si="9"/>
        <v>0</v>
      </c>
      <c r="E220" s="2">
        <v>0</v>
      </c>
      <c r="F220" s="2">
        <f t="shared" si="10"/>
        <v>0</v>
      </c>
      <c r="G220" s="2">
        <v>0</v>
      </c>
      <c r="H220" s="2">
        <f t="shared" si="11"/>
        <v>0</v>
      </c>
      <c r="I220" s="2">
        <v>0</v>
      </c>
    </row>
    <row r="221" spans="1:9" x14ac:dyDescent="0.25">
      <c r="A221" s="1" t="s">
        <v>585</v>
      </c>
      <c r="B221" s="1" t="s">
        <v>200</v>
      </c>
      <c r="C221" s="2">
        <v>0</v>
      </c>
      <c r="D221" s="2">
        <f t="shared" si="9"/>
        <v>0</v>
      </c>
      <c r="E221" s="2">
        <v>0</v>
      </c>
      <c r="F221" s="2">
        <f t="shared" si="10"/>
        <v>0</v>
      </c>
      <c r="G221" s="2">
        <v>0</v>
      </c>
      <c r="H221" s="2">
        <f t="shared" si="11"/>
        <v>0</v>
      </c>
      <c r="I221" s="2">
        <v>0</v>
      </c>
    </row>
    <row r="222" spans="1:9" x14ac:dyDescent="0.25">
      <c r="A222" s="1" t="s">
        <v>586</v>
      </c>
      <c r="B222" s="1" t="s">
        <v>210</v>
      </c>
      <c r="C222" s="2">
        <v>4260741936</v>
      </c>
      <c r="D222" s="2">
        <f t="shared" si="9"/>
        <v>22748739</v>
      </c>
      <c r="E222" s="2">
        <v>4237993197</v>
      </c>
      <c r="F222" s="2">
        <f t="shared" si="10"/>
        <v>256683408</v>
      </c>
      <c r="G222" s="2">
        <v>3981309789</v>
      </c>
      <c r="H222" s="2">
        <f t="shared" si="11"/>
        <v>0</v>
      </c>
      <c r="I222" s="2">
        <v>3981309789</v>
      </c>
    </row>
    <row r="223" spans="1:9" x14ac:dyDescent="0.25">
      <c r="A223" s="1" t="s">
        <v>587</v>
      </c>
      <c r="B223" s="1" t="s">
        <v>200</v>
      </c>
      <c r="C223" s="2">
        <v>828335664</v>
      </c>
      <c r="D223" s="2">
        <f t="shared" si="9"/>
        <v>22748739</v>
      </c>
      <c r="E223" s="2">
        <v>805586925</v>
      </c>
      <c r="F223" s="2">
        <f t="shared" si="10"/>
        <v>13832159</v>
      </c>
      <c r="G223" s="2">
        <v>791754766</v>
      </c>
      <c r="H223" s="2">
        <f t="shared" si="11"/>
        <v>0</v>
      </c>
      <c r="I223" s="2">
        <v>791754766</v>
      </c>
    </row>
    <row r="224" spans="1:9" x14ac:dyDescent="0.25">
      <c r="A224" s="1" t="s">
        <v>588</v>
      </c>
      <c r="B224" s="1" t="s">
        <v>205</v>
      </c>
      <c r="C224" s="2">
        <v>584000</v>
      </c>
      <c r="D224" s="2">
        <f t="shared" si="9"/>
        <v>0</v>
      </c>
      <c r="E224" s="2">
        <v>584000</v>
      </c>
      <c r="F224" s="2">
        <f t="shared" si="10"/>
        <v>584000</v>
      </c>
      <c r="G224" s="2">
        <v>0</v>
      </c>
      <c r="H224" s="2">
        <f t="shared" si="11"/>
        <v>0</v>
      </c>
      <c r="I224" s="2">
        <v>0</v>
      </c>
    </row>
    <row r="225" spans="1:9" x14ac:dyDescent="0.25">
      <c r="A225" s="1" t="s">
        <v>589</v>
      </c>
      <c r="B225" s="1" t="s">
        <v>211</v>
      </c>
      <c r="C225" s="2">
        <v>76800000</v>
      </c>
      <c r="D225" s="2">
        <f t="shared" si="9"/>
        <v>0</v>
      </c>
      <c r="E225" s="2">
        <v>76800000</v>
      </c>
      <c r="F225" s="2">
        <f t="shared" si="10"/>
        <v>30079998</v>
      </c>
      <c r="G225" s="2">
        <v>46720002</v>
      </c>
      <c r="H225" s="2">
        <f t="shared" si="11"/>
        <v>0</v>
      </c>
      <c r="I225" s="2">
        <v>46720002</v>
      </c>
    </row>
    <row r="226" spans="1:9" x14ac:dyDescent="0.25">
      <c r="A226" s="1" t="s">
        <v>590</v>
      </c>
      <c r="B226" s="1" t="s">
        <v>212</v>
      </c>
      <c r="C226" s="2">
        <v>31876800</v>
      </c>
      <c r="D226" s="2">
        <f t="shared" si="9"/>
        <v>0</v>
      </c>
      <c r="E226" s="2">
        <v>31876800</v>
      </c>
      <c r="F226" s="2">
        <f t="shared" si="10"/>
        <v>0</v>
      </c>
      <c r="G226" s="2">
        <v>31876800</v>
      </c>
      <c r="H226" s="2">
        <f t="shared" si="11"/>
        <v>0</v>
      </c>
      <c r="I226" s="2">
        <v>31876800</v>
      </c>
    </row>
    <row r="227" spans="1:9" x14ac:dyDescent="0.25">
      <c r="A227" s="1" t="s">
        <v>591</v>
      </c>
      <c r="B227" s="1" t="s">
        <v>198</v>
      </c>
      <c r="C227" s="2">
        <v>3323145472</v>
      </c>
      <c r="D227" s="2">
        <f t="shared" si="9"/>
        <v>0</v>
      </c>
      <c r="E227" s="2">
        <v>3323145472</v>
      </c>
      <c r="F227" s="2">
        <f t="shared" si="10"/>
        <v>212187251</v>
      </c>
      <c r="G227" s="2">
        <v>3110958221</v>
      </c>
      <c r="H227" s="2">
        <f t="shared" si="11"/>
        <v>0</v>
      </c>
      <c r="I227" s="2">
        <v>3110958221</v>
      </c>
    </row>
    <row r="228" spans="1:9" x14ac:dyDescent="0.25">
      <c r="A228" s="1" t="s">
        <v>592</v>
      </c>
      <c r="B228" s="1" t="s">
        <v>213</v>
      </c>
      <c r="C228" s="2">
        <v>1142728460</v>
      </c>
      <c r="D228" s="2">
        <f t="shared" si="9"/>
        <v>92442595</v>
      </c>
      <c r="E228" s="2">
        <v>1050285865</v>
      </c>
      <c r="F228" s="2">
        <f t="shared" si="10"/>
        <v>3488871</v>
      </c>
      <c r="G228" s="2">
        <v>1046796994</v>
      </c>
      <c r="H228" s="2">
        <f t="shared" si="11"/>
        <v>123091459</v>
      </c>
      <c r="I228" s="2">
        <v>923705535</v>
      </c>
    </row>
    <row r="229" spans="1:9" x14ac:dyDescent="0.25">
      <c r="A229" s="1" t="s">
        <v>593</v>
      </c>
      <c r="B229" s="1" t="s">
        <v>200</v>
      </c>
      <c r="C229" s="2">
        <v>657205843</v>
      </c>
      <c r="D229" s="2">
        <f t="shared" si="9"/>
        <v>2435907</v>
      </c>
      <c r="E229" s="2">
        <v>654769936</v>
      </c>
      <c r="F229" s="2">
        <f t="shared" si="10"/>
        <v>3461738</v>
      </c>
      <c r="G229" s="2">
        <v>651308198</v>
      </c>
      <c r="H229" s="2">
        <f t="shared" si="11"/>
        <v>0</v>
      </c>
      <c r="I229" s="2">
        <v>651308198</v>
      </c>
    </row>
    <row r="230" spans="1:9" x14ac:dyDescent="0.25">
      <c r="A230" s="1" t="s">
        <v>594</v>
      </c>
      <c r="B230" s="1" t="s">
        <v>205</v>
      </c>
      <c r="C230" s="2">
        <v>27896443</v>
      </c>
      <c r="D230" s="2">
        <f t="shared" si="9"/>
        <v>0</v>
      </c>
      <c r="E230" s="2">
        <v>27896443</v>
      </c>
      <c r="F230" s="2">
        <f t="shared" si="10"/>
        <v>12</v>
      </c>
      <c r="G230" s="2">
        <v>27896431</v>
      </c>
      <c r="H230" s="2">
        <f t="shared" si="11"/>
        <v>0</v>
      </c>
      <c r="I230" s="2">
        <v>27896431</v>
      </c>
    </row>
    <row r="231" spans="1:9" x14ac:dyDescent="0.25">
      <c r="A231" s="1" t="s">
        <v>595</v>
      </c>
      <c r="B231" s="1" t="s">
        <v>214</v>
      </c>
      <c r="C231" s="2">
        <v>0</v>
      </c>
      <c r="D231" s="2">
        <f t="shared" si="9"/>
        <v>0</v>
      </c>
      <c r="E231" s="2">
        <v>0</v>
      </c>
      <c r="F231" s="2">
        <f t="shared" si="10"/>
        <v>0</v>
      </c>
      <c r="G231" s="2">
        <v>0</v>
      </c>
      <c r="H231" s="2">
        <f t="shared" si="11"/>
        <v>0</v>
      </c>
      <c r="I231" s="2">
        <v>0</v>
      </c>
    </row>
    <row r="232" spans="1:9" x14ac:dyDescent="0.25">
      <c r="A232" s="1" t="s">
        <v>596</v>
      </c>
      <c r="B232" s="1" t="s">
        <v>215</v>
      </c>
      <c r="C232" s="2">
        <v>405031166</v>
      </c>
      <c r="D232" s="2">
        <f t="shared" si="9"/>
        <v>90006688</v>
      </c>
      <c r="E232" s="2">
        <v>315024478</v>
      </c>
      <c r="F232" s="2">
        <f t="shared" si="10"/>
        <v>0</v>
      </c>
      <c r="G232" s="2">
        <v>315024478</v>
      </c>
      <c r="H232" s="2">
        <f t="shared" si="11"/>
        <v>123091459</v>
      </c>
      <c r="I232" s="2">
        <v>191933019</v>
      </c>
    </row>
    <row r="233" spans="1:9" x14ac:dyDescent="0.25">
      <c r="A233" s="1" t="s">
        <v>597</v>
      </c>
      <c r="B233" s="1" t="s">
        <v>216</v>
      </c>
      <c r="C233" s="2">
        <v>17099008</v>
      </c>
      <c r="D233" s="2">
        <f t="shared" si="9"/>
        <v>0</v>
      </c>
      <c r="E233" s="2">
        <v>17099008</v>
      </c>
      <c r="F233" s="2">
        <f t="shared" si="10"/>
        <v>27121</v>
      </c>
      <c r="G233" s="2">
        <v>17071887</v>
      </c>
      <c r="H233" s="2">
        <f t="shared" si="11"/>
        <v>0</v>
      </c>
      <c r="I233" s="2">
        <v>17071887</v>
      </c>
    </row>
    <row r="234" spans="1:9" x14ac:dyDescent="0.25">
      <c r="A234" s="1" t="s">
        <v>598</v>
      </c>
      <c r="B234" s="1" t="s">
        <v>217</v>
      </c>
      <c r="C234" s="2">
        <v>35496000</v>
      </c>
      <c r="D234" s="2">
        <f t="shared" si="9"/>
        <v>0</v>
      </c>
      <c r="E234" s="2">
        <v>35496000</v>
      </c>
      <c r="F234" s="2">
        <f t="shared" si="10"/>
        <v>0</v>
      </c>
      <c r="G234" s="2">
        <v>35496000</v>
      </c>
      <c r="H234" s="2">
        <f t="shared" si="11"/>
        <v>0</v>
      </c>
      <c r="I234" s="2">
        <v>35496000</v>
      </c>
    </row>
    <row r="235" spans="1:9" x14ac:dyDescent="0.25">
      <c r="A235" s="1" t="s">
        <v>599</v>
      </c>
      <c r="B235" s="1" t="s">
        <v>218</v>
      </c>
      <c r="C235" s="2">
        <v>196960940</v>
      </c>
      <c r="D235" s="2">
        <f t="shared" si="9"/>
        <v>2</v>
      </c>
      <c r="E235" s="2">
        <v>196960938</v>
      </c>
      <c r="F235" s="2">
        <f t="shared" si="10"/>
        <v>15803836</v>
      </c>
      <c r="G235" s="2">
        <v>181157102</v>
      </c>
      <c r="H235" s="2">
        <f t="shared" si="11"/>
        <v>0</v>
      </c>
      <c r="I235" s="2">
        <v>181157102</v>
      </c>
    </row>
    <row r="236" spans="1:9" x14ac:dyDescent="0.25">
      <c r="A236" s="1" t="s">
        <v>600</v>
      </c>
      <c r="B236" s="1" t="s">
        <v>200</v>
      </c>
      <c r="C236" s="2">
        <v>191121900</v>
      </c>
      <c r="D236" s="2">
        <f t="shared" si="9"/>
        <v>2</v>
      </c>
      <c r="E236" s="2">
        <v>191121898</v>
      </c>
      <c r="F236" s="2">
        <f t="shared" si="10"/>
        <v>13857489</v>
      </c>
      <c r="G236" s="2">
        <v>177264409</v>
      </c>
      <c r="H236" s="2">
        <f t="shared" si="11"/>
        <v>0</v>
      </c>
      <c r="I236" s="2">
        <v>177264409</v>
      </c>
    </row>
    <row r="237" spans="1:9" x14ac:dyDescent="0.25">
      <c r="A237" s="1" t="s">
        <v>601</v>
      </c>
      <c r="B237" s="1" t="s">
        <v>205</v>
      </c>
      <c r="C237" s="2">
        <v>5839040</v>
      </c>
      <c r="D237" s="2">
        <f t="shared" si="9"/>
        <v>0</v>
      </c>
      <c r="E237" s="2">
        <v>5839040</v>
      </c>
      <c r="F237" s="2">
        <f t="shared" si="10"/>
        <v>1946347</v>
      </c>
      <c r="G237" s="2">
        <v>3892693</v>
      </c>
      <c r="H237" s="2">
        <f t="shared" si="11"/>
        <v>0</v>
      </c>
      <c r="I237" s="2">
        <v>3892693</v>
      </c>
    </row>
    <row r="238" spans="1:9" x14ac:dyDescent="0.25">
      <c r="A238" s="1" t="s">
        <v>602</v>
      </c>
      <c r="B238" s="1" t="s">
        <v>219</v>
      </c>
      <c r="C238" s="2">
        <v>158151220</v>
      </c>
      <c r="D238" s="2">
        <f t="shared" si="9"/>
        <v>0</v>
      </c>
      <c r="E238" s="2">
        <v>158151220</v>
      </c>
      <c r="F238" s="2">
        <f t="shared" si="10"/>
        <v>1946347</v>
      </c>
      <c r="G238" s="2">
        <v>156204873</v>
      </c>
      <c r="H238" s="2">
        <f t="shared" si="11"/>
        <v>0</v>
      </c>
      <c r="I238" s="2">
        <v>156204873</v>
      </c>
    </row>
    <row r="239" spans="1:9" x14ac:dyDescent="0.25">
      <c r="A239" s="1" t="s">
        <v>603</v>
      </c>
      <c r="B239" s="1" t="s">
        <v>200</v>
      </c>
      <c r="C239" s="2">
        <v>122960000</v>
      </c>
      <c r="D239" s="2">
        <f t="shared" si="9"/>
        <v>0</v>
      </c>
      <c r="E239" s="2">
        <v>122960000</v>
      </c>
      <c r="F239" s="2">
        <f t="shared" si="10"/>
        <v>0</v>
      </c>
      <c r="G239" s="2">
        <v>122960000</v>
      </c>
      <c r="H239" s="2">
        <f t="shared" si="11"/>
        <v>0</v>
      </c>
      <c r="I239" s="2">
        <v>122960000</v>
      </c>
    </row>
    <row r="240" spans="1:9" x14ac:dyDescent="0.25">
      <c r="A240" s="1" t="s">
        <v>604</v>
      </c>
      <c r="B240" s="1" t="s">
        <v>205</v>
      </c>
      <c r="C240" s="2">
        <v>35191220</v>
      </c>
      <c r="D240" s="2">
        <f t="shared" si="9"/>
        <v>0</v>
      </c>
      <c r="E240" s="2">
        <v>35191220</v>
      </c>
      <c r="F240" s="2">
        <f t="shared" si="10"/>
        <v>1946347</v>
      </c>
      <c r="G240" s="2">
        <v>33244873</v>
      </c>
      <c r="H240" s="2">
        <f t="shared" si="11"/>
        <v>0</v>
      </c>
      <c r="I240" s="2">
        <v>33244873</v>
      </c>
    </row>
    <row r="241" spans="1:9" x14ac:dyDescent="0.25">
      <c r="A241" s="1" t="s">
        <v>605</v>
      </c>
      <c r="B241" s="1" t="s">
        <v>220</v>
      </c>
      <c r="C241" s="2">
        <v>705765494</v>
      </c>
      <c r="D241" s="2">
        <f t="shared" si="9"/>
        <v>0</v>
      </c>
      <c r="E241" s="2">
        <v>705765494</v>
      </c>
      <c r="F241" s="2">
        <f t="shared" si="10"/>
        <v>49706167</v>
      </c>
      <c r="G241" s="2">
        <v>656059327</v>
      </c>
      <c r="H241" s="2">
        <f t="shared" si="11"/>
        <v>0</v>
      </c>
      <c r="I241" s="2">
        <v>656059327</v>
      </c>
    </row>
    <row r="242" spans="1:9" x14ac:dyDescent="0.25">
      <c r="A242" s="1" t="s">
        <v>606</v>
      </c>
      <c r="B242" s="1" t="s">
        <v>200</v>
      </c>
      <c r="C242" s="2">
        <v>682355894</v>
      </c>
      <c r="D242" s="2">
        <f t="shared" si="9"/>
        <v>0</v>
      </c>
      <c r="E242" s="2">
        <v>682355894</v>
      </c>
      <c r="F242" s="2">
        <f t="shared" si="10"/>
        <v>47755367</v>
      </c>
      <c r="G242" s="2">
        <v>634600527</v>
      </c>
      <c r="H242" s="2">
        <f t="shared" si="11"/>
        <v>0</v>
      </c>
      <c r="I242" s="2">
        <v>634600527</v>
      </c>
    </row>
    <row r="243" spans="1:9" x14ac:dyDescent="0.25">
      <c r="A243" s="1" t="s">
        <v>607</v>
      </c>
      <c r="B243" s="1" t="s">
        <v>205</v>
      </c>
      <c r="C243" s="2">
        <v>23409600</v>
      </c>
      <c r="D243" s="2">
        <f t="shared" si="9"/>
        <v>0</v>
      </c>
      <c r="E243" s="2">
        <v>23409600</v>
      </c>
      <c r="F243" s="2">
        <f t="shared" si="10"/>
        <v>1950800</v>
      </c>
      <c r="G243" s="2">
        <v>21458800</v>
      </c>
      <c r="H243" s="2">
        <f t="shared" si="11"/>
        <v>0</v>
      </c>
      <c r="I243" s="2">
        <v>21458800</v>
      </c>
    </row>
    <row r="244" spans="1:9" x14ac:dyDescent="0.25">
      <c r="A244" s="7" t="s">
        <v>608</v>
      </c>
      <c r="B244" s="7" t="s">
        <v>221</v>
      </c>
      <c r="C244" s="8">
        <v>1529422835</v>
      </c>
      <c r="D244" s="2">
        <f t="shared" si="9"/>
        <v>0</v>
      </c>
      <c r="E244" s="8">
        <v>1529422835</v>
      </c>
      <c r="F244" s="2">
        <f t="shared" si="10"/>
        <v>0</v>
      </c>
      <c r="G244" s="8">
        <v>1529422835</v>
      </c>
      <c r="H244" s="2">
        <f t="shared" si="11"/>
        <v>0</v>
      </c>
      <c r="I244" s="8">
        <v>1529422835</v>
      </c>
    </row>
    <row r="245" spans="1:9" x14ac:dyDescent="0.25">
      <c r="A245" s="1" t="s">
        <v>609</v>
      </c>
      <c r="B245" s="1" t="s">
        <v>222</v>
      </c>
      <c r="C245" s="2">
        <v>1095184519</v>
      </c>
      <c r="D245" s="2">
        <f t="shared" si="9"/>
        <v>0</v>
      </c>
      <c r="E245" s="2">
        <v>1095184519</v>
      </c>
      <c r="F245" s="2">
        <f t="shared" si="10"/>
        <v>0</v>
      </c>
      <c r="G245" s="2">
        <v>1095184519</v>
      </c>
      <c r="H245" s="2">
        <f t="shared" si="11"/>
        <v>0</v>
      </c>
      <c r="I245" s="2">
        <v>1095184519</v>
      </c>
    </row>
    <row r="246" spans="1:9" x14ac:dyDescent="0.25">
      <c r="A246" s="1" t="s">
        <v>610</v>
      </c>
      <c r="B246" s="1" t="s">
        <v>223</v>
      </c>
      <c r="C246" s="2">
        <v>1078176549</v>
      </c>
      <c r="D246" s="2">
        <f t="shared" si="9"/>
        <v>0</v>
      </c>
      <c r="E246" s="2">
        <v>1078176549</v>
      </c>
      <c r="F246" s="2">
        <f t="shared" si="10"/>
        <v>0</v>
      </c>
      <c r="G246" s="2">
        <v>1078176549</v>
      </c>
      <c r="H246" s="2">
        <f t="shared" si="11"/>
        <v>0</v>
      </c>
      <c r="I246" s="2">
        <v>1078176549</v>
      </c>
    </row>
    <row r="247" spans="1:9" x14ac:dyDescent="0.25">
      <c r="A247" s="1" t="s">
        <v>611</v>
      </c>
      <c r="B247" s="1" t="s">
        <v>224</v>
      </c>
      <c r="C247" s="2">
        <v>1078176549</v>
      </c>
      <c r="D247" s="2">
        <f t="shared" si="9"/>
        <v>0</v>
      </c>
      <c r="E247" s="2">
        <v>1078176549</v>
      </c>
      <c r="F247" s="2">
        <f t="shared" si="10"/>
        <v>0</v>
      </c>
      <c r="G247" s="2">
        <v>1078176549</v>
      </c>
      <c r="H247" s="2">
        <f t="shared" si="11"/>
        <v>0</v>
      </c>
      <c r="I247" s="2">
        <v>1078176549</v>
      </c>
    </row>
    <row r="248" spans="1:9" x14ac:dyDescent="0.25">
      <c r="A248" s="1" t="s">
        <v>612</v>
      </c>
      <c r="B248" s="1" t="s">
        <v>225</v>
      </c>
      <c r="C248" s="2">
        <v>894645166</v>
      </c>
      <c r="D248" s="2">
        <f t="shared" si="9"/>
        <v>0</v>
      </c>
      <c r="E248" s="2">
        <v>894645166</v>
      </c>
      <c r="F248" s="2">
        <f t="shared" si="10"/>
        <v>0</v>
      </c>
      <c r="G248" s="2">
        <v>894645166</v>
      </c>
      <c r="H248" s="2">
        <f t="shared" si="11"/>
        <v>0</v>
      </c>
      <c r="I248" s="2">
        <v>894645166</v>
      </c>
    </row>
    <row r="249" spans="1:9" x14ac:dyDescent="0.25">
      <c r="A249" s="1" t="s">
        <v>613</v>
      </c>
      <c r="B249" s="1" t="s">
        <v>226</v>
      </c>
      <c r="C249" s="2">
        <v>183531383</v>
      </c>
      <c r="D249" s="2">
        <f t="shared" si="9"/>
        <v>0</v>
      </c>
      <c r="E249" s="2">
        <v>183531383</v>
      </c>
      <c r="F249" s="2">
        <f t="shared" si="10"/>
        <v>0</v>
      </c>
      <c r="G249" s="2">
        <v>183531383</v>
      </c>
      <c r="H249" s="2">
        <f t="shared" si="11"/>
        <v>0</v>
      </c>
      <c r="I249" s="2">
        <v>183531383</v>
      </c>
    </row>
    <row r="250" spans="1:9" x14ac:dyDescent="0.25">
      <c r="A250" s="1" t="s">
        <v>614</v>
      </c>
      <c r="B250" s="1" t="s">
        <v>227</v>
      </c>
      <c r="C250" s="2">
        <v>17007970</v>
      </c>
      <c r="D250" s="2">
        <f t="shared" si="9"/>
        <v>0</v>
      </c>
      <c r="E250" s="2">
        <v>17007970</v>
      </c>
      <c r="F250" s="2">
        <f t="shared" si="10"/>
        <v>0</v>
      </c>
      <c r="G250" s="2">
        <v>17007970</v>
      </c>
      <c r="H250" s="2">
        <f t="shared" si="11"/>
        <v>0</v>
      </c>
      <c r="I250" s="2">
        <v>17007970</v>
      </c>
    </row>
    <row r="251" spans="1:9" x14ac:dyDescent="0.25">
      <c r="A251" s="1" t="s">
        <v>615</v>
      </c>
      <c r="B251" s="1" t="s">
        <v>228</v>
      </c>
      <c r="C251" s="2">
        <v>17007970</v>
      </c>
      <c r="D251" s="2">
        <f t="shared" si="9"/>
        <v>0</v>
      </c>
      <c r="E251" s="2">
        <v>17007970</v>
      </c>
      <c r="F251" s="2">
        <f t="shared" si="10"/>
        <v>0</v>
      </c>
      <c r="G251" s="2">
        <v>17007970</v>
      </c>
      <c r="H251" s="2">
        <f t="shared" si="11"/>
        <v>0</v>
      </c>
      <c r="I251" s="2">
        <v>17007970</v>
      </c>
    </row>
    <row r="252" spans="1:9" x14ac:dyDescent="0.25">
      <c r="A252" s="1" t="s">
        <v>616</v>
      </c>
      <c r="B252" s="1" t="s">
        <v>229</v>
      </c>
      <c r="C252" s="2">
        <v>17007970</v>
      </c>
      <c r="D252" s="2">
        <f t="shared" si="9"/>
        <v>0</v>
      </c>
      <c r="E252" s="2">
        <v>17007970</v>
      </c>
      <c r="F252" s="2">
        <f t="shared" si="10"/>
        <v>0</v>
      </c>
      <c r="G252" s="2">
        <v>17007970</v>
      </c>
      <c r="H252" s="2">
        <f t="shared" si="11"/>
        <v>0</v>
      </c>
      <c r="I252" s="2">
        <v>17007970</v>
      </c>
    </row>
    <row r="253" spans="1:9" x14ac:dyDescent="0.25">
      <c r="A253" s="1" t="s">
        <v>617</v>
      </c>
      <c r="B253" s="1" t="s">
        <v>230</v>
      </c>
      <c r="C253" s="2">
        <v>434238316</v>
      </c>
      <c r="D253" s="2">
        <f t="shared" si="9"/>
        <v>0</v>
      </c>
      <c r="E253" s="2">
        <v>434238316</v>
      </c>
      <c r="F253" s="2">
        <f t="shared" si="10"/>
        <v>0</v>
      </c>
      <c r="G253" s="2">
        <v>434238316</v>
      </c>
      <c r="H253" s="2">
        <f t="shared" si="11"/>
        <v>0</v>
      </c>
      <c r="I253" s="2">
        <v>434238316</v>
      </c>
    </row>
    <row r="254" spans="1:9" x14ac:dyDescent="0.25">
      <c r="A254" s="1" t="s">
        <v>618</v>
      </c>
      <c r="B254" s="1" t="s">
        <v>231</v>
      </c>
      <c r="C254" s="2">
        <v>119712000</v>
      </c>
      <c r="D254" s="2">
        <f t="shared" si="9"/>
        <v>0</v>
      </c>
      <c r="E254" s="2">
        <v>119712000</v>
      </c>
      <c r="F254" s="2">
        <f t="shared" si="10"/>
        <v>0</v>
      </c>
      <c r="G254" s="2">
        <v>119712000</v>
      </c>
      <c r="H254" s="2">
        <f t="shared" si="11"/>
        <v>0</v>
      </c>
      <c r="I254" s="2">
        <v>119712000</v>
      </c>
    </row>
    <row r="255" spans="1:9" x14ac:dyDescent="0.25">
      <c r="A255" s="1" t="s">
        <v>619</v>
      </c>
      <c r="B255" s="1" t="s">
        <v>232</v>
      </c>
      <c r="C255" s="2">
        <v>314526316</v>
      </c>
      <c r="D255" s="2">
        <f t="shared" si="9"/>
        <v>0</v>
      </c>
      <c r="E255" s="2">
        <v>314526316</v>
      </c>
      <c r="F255" s="2">
        <f t="shared" si="10"/>
        <v>0</v>
      </c>
      <c r="G255" s="2">
        <v>314526316</v>
      </c>
      <c r="H255" s="2">
        <f t="shared" si="11"/>
        <v>0</v>
      </c>
      <c r="I255" s="2">
        <v>314526316</v>
      </c>
    </row>
    <row r="256" spans="1:9" x14ac:dyDescent="0.25">
      <c r="A256" s="7" t="s">
        <v>620</v>
      </c>
      <c r="B256" s="7" t="s">
        <v>233</v>
      </c>
      <c r="C256" s="8">
        <v>62003581803</v>
      </c>
      <c r="D256" s="2">
        <f t="shared" si="9"/>
        <v>1875489.4599990845</v>
      </c>
      <c r="E256" s="8">
        <v>62001706313.540001</v>
      </c>
      <c r="F256" s="2">
        <f t="shared" si="10"/>
        <v>372000.09000396729</v>
      </c>
      <c r="G256" s="8">
        <v>62001334313.449997</v>
      </c>
      <c r="H256" s="2">
        <f t="shared" si="11"/>
        <v>0</v>
      </c>
      <c r="I256" s="8">
        <v>62001334313.449997</v>
      </c>
    </row>
    <row r="257" spans="1:9" x14ac:dyDescent="0.25">
      <c r="A257" s="7" t="s">
        <v>621</v>
      </c>
      <c r="B257" s="7" t="s">
        <v>234</v>
      </c>
      <c r="C257" s="8">
        <v>61410002211</v>
      </c>
      <c r="D257" s="2">
        <f t="shared" si="9"/>
        <v>0.8600006103515625</v>
      </c>
      <c r="E257" s="8">
        <v>61410002210.139999</v>
      </c>
      <c r="F257" s="2">
        <f t="shared" si="10"/>
        <v>0</v>
      </c>
      <c r="G257" s="8">
        <v>61410002210.139999</v>
      </c>
      <c r="H257" s="2">
        <f t="shared" si="11"/>
        <v>0</v>
      </c>
      <c r="I257" s="8">
        <v>61410002210.139999</v>
      </c>
    </row>
    <row r="258" spans="1:9" x14ac:dyDescent="0.25">
      <c r="A258" s="1" t="s">
        <v>622</v>
      </c>
      <c r="B258" s="1" t="s">
        <v>235</v>
      </c>
      <c r="C258" s="2">
        <v>8155268275.1999998</v>
      </c>
      <c r="D258" s="2">
        <f t="shared" ref="D258:D321" si="12">C258-E258</f>
        <v>0</v>
      </c>
      <c r="E258" s="2">
        <v>8155268275.1999998</v>
      </c>
      <c r="F258" s="2">
        <f t="shared" ref="F258:F321" si="13">E258-G258</f>
        <v>0</v>
      </c>
      <c r="G258" s="2">
        <v>8155268275.1999998</v>
      </c>
      <c r="H258" s="2">
        <f t="shared" si="11"/>
        <v>0</v>
      </c>
      <c r="I258" s="2">
        <v>8155268275.1999998</v>
      </c>
    </row>
    <row r="259" spans="1:9" x14ac:dyDescent="0.25">
      <c r="A259" s="1" t="s">
        <v>623</v>
      </c>
      <c r="B259" s="1" t="s">
        <v>236</v>
      </c>
      <c r="C259" s="2">
        <v>50565490140.800003</v>
      </c>
      <c r="D259" s="2">
        <f t="shared" si="12"/>
        <v>0.8600006103515625</v>
      </c>
      <c r="E259" s="2">
        <v>50565490139.940002</v>
      </c>
      <c r="F259" s="2">
        <f t="shared" si="13"/>
        <v>0</v>
      </c>
      <c r="G259" s="2">
        <v>50565490139.940002</v>
      </c>
      <c r="H259" s="2">
        <f t="shared" si="11"/>
        <v>0</v>
      </c>
      <c r="I259" s="2">
        <v>50565490139.940002</v>
      </c>
    </row>
    <row r="260" spans="1:9" x14ac:dyDescent="0.25">
      <c r="A260" s="1" t="s">
        <v>624</v>
      </c>
      <c r="B260" s="1" t="s">
        <v>237</v>
      </c>
      <c r="C260" s="2">
        <v>2689243795</v>
      </c>
      <c r="D260" s="2">
        <f t="shared" si="12"/>
        <v>0</v>
      </c>
      <c r="E260" s="2">
        <v>2689243795</v>
      </c>
      <c r="F260" s="2">
        <f t="shared" si="13"/>
        <v>0</v>
      </c>
      <c r="G260" s="2">
        <v>2689243795</v>
      </c>
      <c r="H260" s="2">
        <f t="shared" ref="H260:H323" si="14">G260-I260</f>
        <v>0</v>
      </c>
      <c r="I260" s="2">
        <v>2689243795</v>
      </c>
    </row>
    <row r="261" spans="1:9" x14ac:dyDescent="0.25">
      <c r="A261" s="7" t="s">
        <v>625</v>
      </c>
      <c r="B261" s="7" t="s">
        <v>238</v>
      </c>
      <c r="C261" s="8">
        <v>593579592</v>
      </c>
      <c r="D261" s="2">
        <f t="shared" si="12"/>
        <v>1875488.6000000238</v>
      </c>
      <c r="E261" s="8">
        <v>591704103.39999998</v>
      </c>
      <c r="F261" s="2">
        <f t="shared" si="13"/>
        <v>372000.09000003338</v>
      </c>
      <c r="G261" s="8">
        <v>591332103.30999994</v>
      </c>
      <c r="H261" s="2">
        <f t="shared" si="14"/>
        <v>0</v>
      </c>
      <c r="I261" s="8">
        <v>591332103.30999994</v>
      </c>
    </row>
    <row r="262" spans="1:9" x14ac:dyDescent="0.25">
      <c r="A262" s="1" t="s">
        <v>626</v>
      </c>
      <c r="B262" s="1" t="s">
        <v>239</v>
      </c>
      <c r="C262" s="2">
        <v>0</v>
      </c>
      <c r="D262" s="2">
        <f t="shared" si="12"/>
        <v>0</v>
      </c>
      <c r="E262" s="2">
        <v>0</v>
      </c>
      <c r="F262" s="2">
        <f t="shared" si="13"/>
        <v>0</v>
      </c>
      <c r="G262" s="2">
        <v>0</v>
      </c>
      <c r="H262" s="2">
        <f t="shared" si="14"/>
        <v>0</v>
      </c>
      <c r="I262" s="2">
        <v>0</v>
      </c>
    </row>
    <row r="263" spans="1:9" x14ac:dyDescent="0.25">
      <c r="A263" s="1" t="s">
        <v>627</v>
      </c>
      <c r="B263" s="1" t="s">
        <v>240</v>
      </c>
      <c r="C263" s="2">
        <v>372000</v>
      </c>
      <c r="D263" s="2">
        <f t="shared" si="12"/>
        <v>0</v>
      </c>
      <c r="E263" s="2">
        <v>372000</v>
      </c>
      <c r="F263" s="2">
        <f t="shared" si="13"/>
        <v>372000</v>
      </c>
      <c r="G263" s="2">
        <v>0</v>
      </c>
      <c r="H263" s="2">
        <f t="shared" si="14"/>
        <v>0</v>
      </c>
      <c r="I263" s="2">
        <v>0</v>
      </c>
    </row>
    <row r="264" spans="1:9" x14ac:dyDescent="0.25">
      <c r="A264" s="1" t="s">
        <v>628</v>
      </c>
      <c r="B264" s="1" t="s">
        <v>241</v>
      </c>
      <c r="C264" s="2">
        <v>593207592</v>
      </c>
      <c r="D264" s="2">
        <f t="shared" si="12"/>
        <v>1875488.6000000238</v>
      </c>
      <c r="E264" s="2">
        <v>591332103.39999998</v>
      </c>
      <c r="F264" s="2">
        <f t="shared" si="13"/>
        <v>9.0000033378601074E-2</v>
      </c>
      <c r="G264" s="2">
        <v>591332103.30999994</v>
      </c>
      <c r="H264" s="2">
        <f t="shared" si="14"/>
        <v>0</v>
      </c>
      <c r="I264" s="2">
        <v>591332103.30999994</v>
      </c>
    </row>
    <row r="265" spans="1:9" x14ac:dyDescent="0.25">
      <c r="A265" s="1" t="s">
        <v>629</v>
      </c>
      <c r="B265" s="1" t="s">
        <v>242</v>
      </c>
      <c r="C265" s="2">
        <v>0</v>
      </c>
      <c r="D265" s="2">
        <f t="shared" si="12"/>
        <v>0</v>
      </c>
      <c r="E265" s="2">
        <v>0</v>
      </c>
      <c r="F265" s="2">
        <f t="shared" si="13"/>
        <v>0</v>
      </c>
      <c r="G265" s="2">
        <v>0</v>
      </c>
      <c r="H265" s="2">
        <f t="shared" si="14"/>
        <v>0</v>
      </c>
      <c r="I265" s="2">
        <v>0</v>
      </c>
    </row>
    <row r="266" spans="1:9" x14ac:dyDescent="0.25">
      <c r="A266" s="7" t="s">
        <v>630</v>
      </c>
      <c r="B266" s="7" t="s">
        <v>243</v>
      </c>
      <c r="C266" s="8">
        <v>1395505068188</v>
      </c>
      <c r="D266" s="2">
        <f t="shared" si="12"/>
        <v>439410881.26000977</v>
      </c>
      <c r="E266" s="8">
        <v>1395065657306.74</v>
      </c>
      <c r="F266" s="2">
        <f t="shared" si="13"/>
        <v>1167096334.3200684</v>
      </c>
      <c r="G266" s="8">
        <v>1393898560972.4199</v>
      </c>
      <c r="H266" s="2">
        <f t="shared" si="14"/>
        <v>3447566532.329834</v>
      </c>
      <c r="I266" s="8">
        <v>1390450994440.0901</v>
      </c>
    </row>
    <row r="267" spans="1:9" x14ac:dyDescent="0.25">
      <c r="A267" s="7" t="s">
        <v>631</v>
      </c>
      <c r="B267" s="7" t="s">
        <v>244</v>
      </c>
      <c r="C267" s="8">
        <v>1368037251840</v>
      </c>
      <c r="D267" s="2">
        <f t="shared" si="12"/>
        <v>17964698.610107422</v>
      </c>
      <c r="E267" s="8">
        <v>1368019287141.3899</v>
      </c>
      <c r="F267" s="2">
        <f t="shared" si="13"/>
        <v>1034557073.619873</v>
      </c>
      <c r="G267" s="8">
        <v>1366984730067.77</v>
      </c>
      <c r="H267" s="2">
        <f t="shared" si="14"/>
        <v>114095838</v>
      </c>
      <c r="I267" s="8">
        <v>1366870634229.77</v>
      </c>
    </row>
    <row r="268" spans="1:9" x14ac:dyDescent="0.25">
      <c r="A268" s="1" t="s">
        <v>632</v>
      </c>
      <c r="B268" s="1" t="s">
        <v>245</v>
      </c>
      <c r="C268" s="2">
        <v>1223178653801</v>
      </c>
      <c r="D268" s="2">
        <f t="shared" si="12"/>
        <v>0.610107421875</v>
      </c>
      <c r="E268" s="2">
        <v>1223178653800.3899</v>
      </c>
      <c r="F268" s="2">
        <f t="shared" si="13"/>
        <v>272235263.29980469</v>
      </c>
      <c r="G268" s="2">
        <v>1222906418537.0901</v>
      </c>
      <c r="H268" s="2">
        <f t="shared" si="14"/>
        <v>24456951</v>
      </c>
      <c r="I268" s="2">
        <v>1222881961586.0901</v>
      </c>
    </row>
    <row r="269" spans="1:9" x14ac:dyDescent="0.25">
      <c r="A269" s="1" t="s">
        <v>633</v>
      </c>
      <c r="B269" s="1" t="s">
        <v>246</v>
      </c>
      <c r="C269" s="2">
        <v>18027606500.09</v>
      </c>
      <c r="D269" s="2">
        <f t="shared" si="12"/>
        <v>0</v>
      </c>
      <c r="E269" s="2">
        <v>18027606500.09</v>
      </c>
      <c r="F269" s="2">
        <f t="shared" si="13"/>
        <v>0</v>
      </c>
      <c r="G269" s="2">
        <v>18027606500.09</v>
      </c>
      <c r="H269" s="2">
        <f t="shared" si="14"/>
        <v>0</v>
      </c>
      <c r="I269" s="2">
        <v>18027606500.09</v>
      </c>
    </row>
    <row r="270" spans="1:9" x14ac:dyDescent="0.25">
      <c r="A270" s="1" t="s">
        <v>634</v>
      </c>
      <c r="B270" s="1" t="s">
        <v>247</v>
      </c>
      <c r="C270" s="2">
        <v>18027606500.09</v>
      </c>
      <c r="D270" s="2">
        <f t="shared" si="12"/>
        <v>0</v>
      </c>
      <c r="E270" s="2">
        <v>18027606500.09</v>
      </c>
      <c r="F270" s="2">
        <f t="shared" si="13"/>
        <v>0</v>
      </c>
      <c r="G270" s="2">
        <v>18027606500.09</v>
      </c>
      <c r="H270" s="2">
        <f t="shared" si="14"/>
        <v>0</v>
      </c>
      <c r="I270" s="2">
        <v>18027606500.09</v>
      </c>
    </row>
    <row r="271" spans="1:9" x14ac:dyDescent="0.25">
      <c r="A271" s="1" t="s">
        <v>635</v>
      </c>
      <c r="B271" s="1" t="s">
        <v>248</v>
      </c>
      <c r="C271" s="2">
        <v>0</v>
      </c>
      <c r="D271" s="2">
        <f t="shared" si="12"/>
        <v>0</v>
      </c>
      <c r="E271" s="2">
        <v>0</v>
      </c>
      <c r="F271" s="2">
        <f t="shared" si="13"/>
        <v>0</v>
      </c>
      <c r="G271" s="2">
        <v>0</v>
      </c>
      <c r="H271" s="2">
        <f t="shared" si="14"/>
        <v>0</v>
      </c>
      <c r="I271" s="2">
        <v>0</v>
      </c>
    </row>
    <row r="272" spans="1:9" x14ac:dyDescent="0.25">
      <c r="A272" s="1" t="s">
        <v>636</v>
      </c>
      <c r="B272" s="1" t="s">
        <v>249</v>
      </c>
      <c r="C272" s="2">
        <v>0</v>
      </c>
      <c r="D272" s="2">
        <f t="shared" si="12"/>
        <v>0</v>
      </c>
      <c r="E272" s="2">
        <v>0</v>
      </c>
      <c r="F272" s="2">
        <f t="shared" si="13"/>
        <v>0</v>
      </c>
      <c r="G272" s="2">
        <v>0</v>
      </c>
      <c r="H272" s="2">
        <f t="shared" si="14"/>
        <v>0</v>
      </c>
      <c r="I272" s="2">
        <v>0</v>
      </c>
    </row>
    <row r="273" spans="1:9" x14ac:dyDescent="0.25">
      <c r="A273" s="1" t="s">
        <v>637</v>
      </c>
      <c r="B273" s="1" t="s">
        <v>250</v>
      </c>
      <c r="C273" s="2">
        <v>461912164472</v>
      </c>
      <c r="D273" s="2">
        <f t="shared" si="12"/>
        <v>0</v>
      </c>
      <c r="E273" s="2">
        <v>461912164472</v>
      </c>
      <c r="F273" s="2">
        <f t="shared" si="13"/>
        <v>254985001</v>
      </c>
      <c r="G273" s="2">
        <v>461657179471</v>
      </c>
      <c r="H273" s="2">
        <f t="shared" si="14"/>
        <v>19377715</v>
      </c>
      <c r="I273" s="2">
        <v>461637801756</v>
      </c>
    </row>
    <row r="274" spans="1:9" x14ac:dyDescent="0.25">
      <c r="A274" s="1" t="s">
        <v>638</v>
      </c>
      <c r="B274" s="1" t="s">
        <v>251</v>
      </c>
      <c r="C274" s="2">
        <v>335936557710</v>
      </c>
      <c r="D274" s="2">
        <f t="shared" si="12"/>
        <v>0</v>
      </c>
      <c r="E274" s="2">
        <v>335936557710</v>
      </c>
      <c r="F274" s="2">
        <f t="shared" si="13"/>
        <v>19720692</v>
      </c>
      <c r="G274" s="2">
        <v>335916837018</v>
      </c>
      <c r="H274" s="2">
        <f t="shared" si="14"/>
        <v>0</v>
      </c>
      <c r="I274" s="2">
        <v>335916837018</v>
      </c>
    </row>
    <row r="275" spans="1:9" x14ac:dyDescent="0.25">
      <c r="A275" s="1" t="s">
        <v>639</v>
      </c>
      <c r="B275" s="1" t="s">
        <v>252</v>
      </c>
      <c r="C275" s="2">
        <v>160962536</v>
      </c>
      <c r="D275" s="2">
        <f t="shared" si="12"/>
        <v>0</v>
      </c>
      <c r="E275" s="2">
        <v>160962536</v>
      </c>
      <c r="F275" s="2">
        <f t="shared" si="13"/>
        <v>0</v>
      </c>
      <c r="G275" s="2">
        <v>160962536</v>
      </c>
      <c r="H275" s="2">
        <f t="shared" si="14"/>
        <v>0</v>
      </c>
      <c r="I275" s="2">
        <v>160962536</v>
      </c>
    </row>
    <row r="276" spans="1:9" x14ac:dyDescent="0.25">
      <c r="A276" s="1" t="s">
        <v>640</v>
      </c>
      <c r="B276" s="1" t="s">
        <v>253</v>
      </c>
      <c r="C276" s="2">
        <v>214691536655</v>
      </c>
      <c r="D276" s="2">
        <f t="shared" si="12"/>
        <v>0</v>
      </c>
      <c r="E276" s="2">
        <v>214691536655</v>
      </c>
      <c r="F276" s="2">
        <f t="shared" si="13"/>
        <v>17276290</v>
      </c>
      <c r="G276" s="2">
        <v>214674260365</v>
      </c>
      <c r="H276" s="2">
        <f t="shared" si="14"/>
        <v>0</v>
      </c>
      <c r="I276" s="2">
        <v>214674260365</v>
      </c>
    </row>
    <row r="277" spans="1:9" x14ac:dyDescent="0.25">
      <c r="A277" s="1" t="s">
        <v>641</v>
      </c>
      <c r="B277" s="1" t="s">
        <v>254</v>
      </c>
      <c r="C277" s="2">
        <v>14338010572</v>
      </c>
      <c r="D277" s="2">
        <f t="shared" si="12"/>
        <v>0</v>
      </c>
      <c r="E277" s="2">
        <v>14338010572</v>
      </c>
      <c r="F277" s="2">
        <f t="shared" si="13"/>
        <v>2444402</v>
      </c>
      <c r="G277" s="2">
        <v>14335566170</v>
      </c>
      <c r="H277" s="2">
        <f t="shared" si="14"/>
        <v>0</v>
      </c>
      <c r="I277" s="2">
        <v>14335566170</v>
      </c>
    </row>
    <row r="278" spans="1:9" x14ac:dyDescent="0.25">
      <c r="A278" s="1" t="s">
        <v>642</v>
      </c>
      <c r="B278" s="1" t="s">
        <v>255</v>
      </c>
      <c r="C278" s="2">
        <v>106746047947</v>
      </c>
      <c r="D278" s="2">
        <f t="shared" si="12"/>
        <v>0</v>
      </c>
      <c r="E278" s="2">
        <v>106746047947</v>
      </c>
      <c r="F278" s="2">
        <f t="shared" si="13"/>
        <v>0</v>
      </c>
      <c r="G278" s="2">
        <v>106746047947</v>
      </c>
      <c r="H278" s="2">
        <f t="shared" si="14"/>
        <v>0</v>
      </c>
      <c r="I278" s="2">
        <v>106746047947</v>
      </c>
    </row>
    <row r="279" spans="1:9" x14ac:dyDescent="0.25">
      <c r="A279" s="1" t="s">
        <v>643</v>
      </c>
      <c r="B279" s="1" t="s">
        <v>256</v>
      </c>
      <c r="C279" s="2">
        <v>73157707596</v>
      </c>
      <c r="D279" s="2">
        <f t="shared" si="12"/>
        <v>0</v>
      </c>
      <c r="E279" s="2">
        <v>73157707596</v>
      </c>
      <c r="F279" s="2">
        <f t="shared" si="13"/>
        <v>0</v>
      </c>
      <c r="G279" s="2">
        <v>73157707596</v>
      </c>
      <c r="H279" s="2">
        <f t="shared" si="14"/>
        <v>0</v>
      </c>
      <c r="I279" s="2">
        <v>73157707596</v>
      </c>
    </row>
    <row r="280" spans="1:9" x14ac:dyDescent="0.25">
      <c r="A280" s="1" t="s">
        <v>644</v>
      </c>
      <c r="B280" s="1" t="s">
        <v>257</v>
      </c>
      <c r="C280" s="2">
        <v>73157707596</v>
      </c>
      <c r="D280" s="2">
        <f t="shared" si="12"/>
        <v>0</v>
      </c>
      <c r="E280" s="2">
        <v>73157707596</v>
      </c>
      <c r="F280" s="2">
        <f t="shared" si="13"/>
        <v>0</v>
      </c>
      <c r="G280" s="2">
        <v>73157707596</v>
      </c>
      <c r="H280" s="2">
        <f t="shared" si="14"/>
        <v>0</v>
      </c>
      <c r="I280" s="2">
        <v>73157707596</v>
      </c>
    </row>
    <row r="281" spans="1:9" x14ac:dyDescent="0.25">
      <c r="A281" s="1" t="s">
        <v>645</v>
      </c>
      <c r="B281" s="1" t="s">
        <v>258</v>
      </c>
      <c r="C281" s="2">
        <v>52817899166</v>
      </c>
      <c r="D281" s="2">
        <f t="shared" si="12"/>
        <v>0</v>
      </c>
      <c r="E281" s="2">
        <v>52817899166</v>
      </c>
      <c r="F281" s="2">
        <f t="shared" si="13"/>
        <v>235264309</v>
      </c>
      <c r="G281" s="2">
        <v>52582634857</v>
      </c>
      <c r="H281" s="2">
        <f t="shared" si="14"/>
        <v>19377715</v>
      </c>
      <c r="I281" s="2">
        <v>52563257142</v>
      </c>
    </row>
    <row r="282" spans="1:9" x14ac:dyDescent="0.25">
      <c r="A282" s="1" t="s">
        <v>646</v>
      </c>
      <c r="B282" s="1" t="s">
        <v>259</v>
      </c>
      <c r="C282" s="2">
        <v>42539819655</v>
      </c>
      <c r="D282" s="2">
        <f t="shared" si="12"/>
        <v>0</v>
      </c>
      <c r="E282" s="2">
        <v>42539819655</v>
      </c>
      <c r="F282" s="2">
        <f t="shared" si="13"/>
        <v>211879602</v>
      </c>
      <c r="G282" s="2">
        <v>42327940053</v>
      </c>
      <c r="H282" s="2">
        <f t="shared" si="14"/>
        <v>19377715</v>
      </c>
      <c r="I282" s="2">
        <v>42308562338</v>
      </c>
    </row>
    <row r="283" spans="1:9" x14ac:dyDescent="0.25">
      <c r="A283" s="1" t="s">
        <v>647</v>
      </c>
      <c r="B283" s="1" t="s">
        <v>260</v>
      </c>
      <c r="C283" s="2">
        <v>10278079511</v>
      </c>
      <c r="D283" s="2">
        <f t="shared" si="12"/>
        <v>0</v>
      </c>
      <c r="E283" s="2">
        <v>10278079511</v>
      </c>
      <c r="F283" s="2">
        <f t="shared" si="13"/>
        <v>23384707</v>
      </c>
      <c r="G283" s="2">
        <v>10254694804</v>
      </c>
      <c r="H283" s="2">
        <f t="shared" si="14"/>
        <v>0</v>
      </c>
      <c r="I283" s="2">
        <v>10254694804</v>
      </c>
    </row>
    <row r="284" spans="1:9" x14ac:dyDescent="0.25">
      <c r="A284" s="1" t="s">
        <v>648</v>
      </c>
      <c r="B284" s="1" t="s">
        <v>261</v>
      </c>
      <c r="C284" s="2">
        <v>632713347</v>
      </c>
      <c r="D284" s="2">
        <f t="shared" si="12"/>
        <v>0</v>
      </c>
      <c r="E284" s="2">
        <v>632713347</v>
      </c>
      <c r="F284" s="2">
        <f t="shared" si="13"/>
        <v>0</v>
      </c>
      <c r="G284" s="2">
        <v>632713347</v>
      </c>
      <c r="H284" s="2">
        <f t="shared" si="14"/>
        <v>0</v>
      </c>
      <c r="I284" s="2">
        <v>632713347</v>
      </c>
    </row>
    <row r="285" spans="1:9" x14ac:dyDescent="0.25">
      <c r="A285" s="1" t="s">
        <v>649</v>
      </c>
      <c r="B285" s="1" t="s">
        <v>262</v>
      </c>
      <c r="C285" s="2">
        <v>632713347</v>
      </c>
      <c r="D285" s="2">
        <f t="shared" si="12"/>
        <v>0</v>
      </c>
      <c r="E285" s="2">
        <v>632713347</v>
      </c>
      <c r="F285" s="2">
        <f t="shared" si="13"/>
        <v>0</v>
      </c>
      <c r="G285" s="2">
        <v>632713347</v>
      </c>
      <c r="H285" s="2">
        <f t="shared" si="14"/>
        <v>0</v>
      </c>
      <c r="I285" s="2">
        <v>632713347</v>
      </c>
    </row>
    <row r="286" spans="1:9" x14ac:dyDescent="0.25">
      <c r="A286" s="1" t="s">
        <v>650</v>
      </c>
      <c r="B286" s="1" t="s">
        <v>263</v>
      </c>
      <c r="C286" s="2">
        <v>632713347</v>
      </c>
      <c r="D286" s="2">
        <f t="shared" si="12"/>
        <v>0</v>
      </c>
      <c r="E286" s="2">
        <v>632713347</v>
      </c>
      <c r="F286" s="2">
        <f t="shared" si="13"/>
        <v>0</v>
      </c>
      <c r="G286" s="2">
        <v>632713347</v>
      </c>
      <c r="H286" s="2">
        <f t="shared" si="14"/>
        <v>0</v>
      </c>
      <c r="I286" s="2">
        <v>632713347</v>
      </c>
    </row>
    <row r="287" spans="1:9" x14ac:dyDescent="0.25">
      <c r="A287" s="1" t="s">
        <v>651</v>
      </c>
      <c r="B287" s="1" t="s">
        <v>264</v>
      </c>
      <c r="C287" s="2">
        <v>742606169481.91003</v>
      </c>
      <c r="D287" s="2">
        <f t="shared" si="12"/>
        <v>0.6099853515625</v>
      </c>
      <c r="E287" s="2">
        <v>742606169481.30005</v>
      </c>
      <c r="F287" s="2">
        <f t="shared" si="13"/>
        <v>17250262.300048828</v>
      </c>
      <c r="G287" s="2">
        <v>742588919219</v>
      </c>
      <c r="H287" s="2">
        <f t="shared" si="14"/>
        <v>5079236</v>
      </c>
      <c r="I287" s="2">
        <v>742583839983</v>
      </c>
    </row>
    <row r="288" spans="1:9" x14ac:dyDescent="0.25">
      <c r="A288" s="1" t="s">
        <v>652</v>
      </c>
      <c r="B288" s="1" t="s">
        <v>265</v>
      </c>
      <c r="C288" s="2">
        <v>714084568837.91003</v>
      </c>
      <c r="D288" s="2">
        <f t="shared" si="12"/>
        <v>0.6099853515625</v>
      </c>
      <c r="E288" s="2">
        <v>714084568837.30005</v>
      </c>
      <c r="F288" s="2">
        <f t="shared" si="13"/>
        <v>11932964</v>
      </c>
      <c r="G288" s="2">
        <v>714072635873.30005</v>
      </c>
      <c r="H288" s="2">
        <f t="shared" si="14"/>
        <v>4339236</v>
      </c>
      <c r="I288" s="2">
        <v>714068296637.30005</v>
      </c>
    </row>
    <row r="289" spans="1:9" x14ac:dyDescent="0.25">
      <c r="A289" s="1" t="s">
        <v>653</v>
      </c>
      <c r="B289" s="1" t="s">
        <v>266</v>
      </c>
      <c r="C289" s="2">
        <v>44880240452</v>
      </c>
      <c r="D289" s="2">
        <f t="shared" si="12"/>
        <v>0</v>
      </c>
      <c r="E289" s="2">
        <v>44880240452</v>
      </c>
      <c r="F289" s="2">
        <f t="shared" si="13"/>
        <v>1509600</v>
      </c>
      <c r="G289" s="2">
        <v>44878730852</v>
      </c>
      <c r="H289" s="2">
        <f t="shared" si="14"/>
        <v>1509600</v>
      </c>
      <c r="I289" s="2">
        <v>44877221252</v>
      </c>
    </row>
    <row r="290" spans="1:9" x14ac:dyDescent="0.25">
      <c r="A290" s="1" t="s">
        <v>654</v>
      </c>
      <c r="B290" s="1" t="s">
        <v>267</v>
      </c>
      <c r="C290" s="2">
        <v>273139799981.60999</v>
      </c>
      <c r="D290" s="2">
        <f t="shared" si="12"/>
        <v>0.6099853515625</v>
      </c>
      <c r="E290" s="2">
        <v>273139799981</v>
      </c>
      <c r="F290" s="2">
        <f t="shared" si="13"/>
        <v>0</v>
      </c>
      <c r="G290" s="2">
        <v>273139799981</v>
      </c>
      <c r="H290" s="2">
        <f t="shared" si="14"/>
        <v>0</v>
      </c>
      <c r="I290" s="2">
        <v>273139799981</v>
      </c>
    </row>
    <row r="291" spans="1:9" x14ac:dyDescent="0.25">
      <c r="A291" s="1" t="s">
        <v>655</v>
      </c>
      <c r="B291" s="1" t="s">
        <v>268</v>
      </c>
      <c r="C291" s="2">
        <v>266823901318.29999</v>
      </c>
      <c r="D291" s="2">
        <f t="shared" si="12"/>
        <v>0</v>
      </c>
      <c r="E291" s="2">
        <v>266823901318.29999</v>
      </c>
      <c r="F291" s="2">
        <f t="shared" si="13"/>
        <v>0</v>
      </c>
      <c r="G291" s="2">
        <v>266823901318.29999</v>
      </c>
      <c r="H291" s="2">
        <f t="shared" si="14"/>
        <v>0</v>
      </c>
      <c r="I291" s="2">
        <v>266823901318.29999</v>
      </c>
    </row>
    <row r="292" spans="1:9" x14ac:dyDescent="0.25">
      <c r="A292" s="1" t="s">
        <v>656</v>
      </c>
      <c r="B292" s="1" t="s">
        <v>269</v>
      </c>
      <c r="C292" s="2">
        <v>2867814664</v>
      </c>
      <c r="D292" s="2">
        <f t="shared" si="12"/>
        <v>0</v>
      </c>
      <c r="E292" s="2">
        <v>2867814664</v>
      </c>
      <c r="F292" s="2">
        <f t="shared" si="13"/>
        <v>2788513</v>
      </c>
      <c r="G292" s="2">
        <v>2865026151</v>
      </c>
      <c r="H292" s="2">
        <f t="shared" si="14"/>
        <v>0</v>
      </c>
      <c r="I292" s="2">
        <v>2865026151</v>
      </c>
    </row>
    <row r="293" spans="1:9" x14ac:dyDescent="0.25">
      <c r="A293" s="1" t="s">
        <v>657</v>
      </c>
      <c r="B293" s="1" t="s">
        <v>270</v>
      </c>
      <c r="C293" s="2">
        <v>94524105132</v>
      </c>
      <c r="D293" s="2">
        <f t="shared" si="12"/>
        <v>0</v>
      </c>
      <c r="E293" s="2">
        <v>94524105132</v>
      </c>
      <c r="F293" s="2">
        <f t="shared" si="13"/>
        <v>1414818</v>
      </c>
      <c r="G293" s="2">
        <v>94522690314</v>
      </c>
      <c r="H293" s="2">
        <f t="shared" si="14"/>
        <v>2829636</v>
      </c>
      <c r="I293" s="2">
        <v>94519860678</v>
      </c>
    </row>
    <row r="294" spans="1:9" x14ac:dyDescent="0.25">
      <c r="A294" s="1" t="s">
        <v>658</v>
      </c>
      <c r="B294" s="1" t="s">
        <v>271</v>
      </c>
      <c r="C294" s="2">
        <v>31848707290</v>
      </c>
      <c r="D294" s="2">
        <f t="shared" si="12"/>
        <v>0</v>
      </c>
      <c r="E294" s="2">
        <v>31848707290</v>
      </c>
      <c r="F294" s="2">
        <f t="shared" si="13"/>
        <v>6220033</v>
      </c>
      <c r="G294" s="2">
        <v>31842487257</v>
      </c>
      <c r="H294" s="2">
        <f t="shared" si="14"/>
        <v>0</v>
      </c>
      <c r="I294" s="2">
        <v>31842487257</v>
      </c>
    </row>
    <row r="295" spans="1:9" x14ac:dyDescent="0.25">
      <c r="A295" s="1" t="s">
        <v>659</v>
      </c>
      <c r="B295" s="1" t="s">
        <v>272</v>
      </c>
      <c r="C295" s="2">
        <v>113013660</v>
      </c>
      <c r="D295" s="2">
        <f t="shared" si="12"/>
        <v>0</v>
      </c>
      <c r="E295" s="2">
        <v>113013660</v>
      </c>
      <c r="F295" s="2">
        <f t="shared" si="13"/>
        <v>0</v>
      </c>
      <c r="G295" s="2">
        <v>113013660</v>
      </c>
      <c r="H295" s="2">
        <f t="shared" si="14"/>
        <v>0</v>
      </c>
      <c r="I295" s="2">
        <v>113013660</v>
      </c>
    </row>
    <row r="296" spans="1:9" x14ac:dyDescent="0.25">
      <c r="A296" s="1" t="s">
        <v>660</v>
      </c>
      <c r="B296" s="1" t="s">
        <v>273</v>
      </c>
      <c r="C296" s="2">
        <v>113013660</v>
      </c>
      <c r="D296" s="2">
        <f t="shared" si="12"/>
        <v>0</v>
      </c>
      <c r="E296" s="2">
        <v>113013660</v>
      </c>
      <c r="F296" s="2">
        <f t="shared" si="13"/>
        <v>0</v>
      </c>
      <c r="G296" s="2">
        <v>113013660</v>
      </c>
      <c r="H296" s="2">
        <f t="shared" si="14"/>
        <v>0</v>
      </c>
      <c r="I296" s="2">
        <v>113013660</v>
      </c>
    </row>
    <row r="297" spans="1:9" x14ac:dyDescent="0.25">
      <c r="A297" s="1" t="s">
        <v>661</v>
      </c>
      <c r="B297" s="1" t="s">
        <v>274</v>
      </c>
      <c r="C297" s="2">
        <v>28408586984</v>
      </c>
      <c r="D297" s="2">
        <f t="shared" si="12"/>
        <v>0</v>
      </c>
      <c r="E297" s="2">
        <v>28408586984</v>
      </c>
      <c r="F297" s="2">
        <f t="shared" si="13"/>
        <v>5317298.2999992371</v>
      </c>
      <c r="G297" s="2">
        <v>28403269685.700001</v>
      </c>
      <c r="H297" s="2">
        <f t="shared" si="14"/>
        <v>740000</v>
      </c>
      <c r="I297" s="2">
        <v>28402529685.700001</v>
      </c>
    </row>
    <row r="298" spans="1:9" x14ac:dyDescent="0.25">
      <c r="A298" s="1" t="s">
        <v>662</v>
      </c>
      <c r="B298" s="1" t="s">
        <v>275</v>
      </c>
      <c r="C298" s="2">
        <v>28275846111</v>
      </c>
      <c r="D298" s="2">
        <f t="shared" si="12"/>
        <v>0</v>
      </c>
      <c r="E298" s="2">
        <v>28275846111</v>
      </c>
      <c r="F298" s="2">
        <f t="shared" si="13"/>
        <v>5317298.2999992371</v>
      </c>
      <c r="G298" s="2">
        <v>28270528812.700001</v>
      </c>
      <c r="H298" s="2">
        <f t="shared" si="14"/>
        <v>740000</v>
      </c>
      <c r="I298" s="2">
        <v>28269788812.700001</v>
      </c>
    </row>
    <row r="299" spans="1:9" x14ac:dyDescent="0.25">
      <c r="A299" s="1" t="s">
        <v>663</v>
      </c>
      <c r="B299" s="1" t="s">
        <v>276</v>
      </c>
      <c r="C299" s="2">
        <v>132740873</v>
      </c>
      <c r="D299" s="2">
        <f t="shared" si="12"/>
        <v>0</v>
      </c>
      <c r="E299" s="2">
        <v>132740873</v>
      </c>
      <c r="F299" s="2">
        <f t="shared" si="13"/>
        <v>0</v>
      </c>
      <c r="G299" s="2">
        <v>132740873</v>
      </c>
      <c r="H299" s="2">
        <f t="shared" si="14"/>
        <v>0</v>
      </c>
      <c r="I299" s="2">
        <v>132740873</v>
      </c>
    </row>
    <row r="300" spans="1:9" x14ac:dyDescent="0.25">
      <c r="A300" s="1" t="s">
        <v>664</v>
      </c>
      <c r="B300" s="1" t="s">
        <v>277</v>
      </c>
      <c r="C300" s="2">
        <v>144858598039</v>
      </c>
      <c r="D300" s="2">
        <f t="shared" si="12"/>
        <v>17964698</v>
      </c>
      <c r="E300" s="2">
        <v>144840633341</v>
      </c>
      <c r="F300" s="2">
        <f t="shared" si="13"/>
        <v>762321810.32000732</v>
      </c>
      <c r="G300" s="2">
        <v>144078311530.67999</v>
      </c>
      <c r="H300" s="2">
        <f t="shared" si="14"/>
        <v>89638887</v>
      </c>
      <c r="I300" s="2">
        <v>143988672643.67999</v>
      </c>
    </row>
    <row r="301" spans="1:9" x14ac:dyDescent="0.25">
      <c r="A301" s="1" t="s">
        <v>665</v>
      </c>
      <c r="B301" s="1" t="s">
        <v>278</v>
      </c>
      <c r="C301" s="2">
        <v>7080774068</v>
      </c>
      <c r="D301" s="2">
        <f t="shared" si="12"/>
        <v>0</v>
      </c>
      <c r="E301" s="2">
        <v>7080774068</v>
      </c>
      <c r="F301" s="2">
        <f t="shared" si="13"/>
        <v>0</v>
      </c>
      <c r="G301" s="2">
        <v>7080774068</v>
      </c>
      <c r="H301" s="2">
        <f t="shared" si="14"/>
        <v>89638887</v>
      </c>
      <c r="I301" s="2">
        <v>6991135181</v>
      </c>
    </row>
    <row r="302" spans="1:9" x14ac:dyDescent="0.25">
      <c r="A302" s="1" t="s">
        <v>666</v>
      </c>
      <c r="B302" s="1" t="s">
        <v>279</v>
      </c>
      <c r="C302" s="2">
        <v>7080774068</v>
      </c>
      <c r="D302" s="2">
        <f t="shared" si="12"/>
        <v>0</v>
      </c>
      <c r="E302" s="2">
        <v>7080774068</v>
      </c>
      <c r="F302" s="2">
        <f t="shared" si="13"/>
        <v>0</v>
      </c>
      <c r="G302" s="2">
        <v>7080774068</v>
      </c>
      <c r="H302" s="2">
        <f t="shared" si="14"/>
        <v>89638887</v>
      </c>
      <c r="I302" s="2">
        <v>6991135181</v>
      </c>
    </row>
    <row r="303" spans="1:9" x14ac:dyDescent="0.25">
      <c r="A303" s="1" t="s">
        <v>667</v>
      </c>
      <c r="B303" s="1" t="s">
        <v>280</v>
      </c>
      <c r="C303" s="2">
        <v>5548774068</v>
      </c>
      <c r="D303" s="2">
        <f t="shared" si="12"/>
        <v>0</v>
      </c>
      <c r="E303" s="2">
        <v>5548774068</v>
      </c>
      <c r="F303" s="2">
        <f t="shared" si="13"/>
        <v>0</v>
      </c>
      <c r="G303" s="2">
        <v>5548774068</v>
      </c>
      <c r="H303" s="2">
        <f t="shared" si="14"/>
        <v>89638887</v>
      </c>
      <c r="I303" s="2">
        <v>5459135181</v>
      </c>
    </row>
    <row r="304" spans="1:9" x14ac:dyDescent="0.25">
      <c r="A304" s="1" t="s">
        <v>668</v>
      </c>
      <c r="B304" s="1" t="s">
        <v>281</v>
      </c>
      <c r="C304" s="2">
        <v>1400000000</v>
      </c>
      <c r="D304" s="2">
        <f t="shared" si="12"/>
        <v>0</v>
      </c>
      <c r="E304" s="2">
        <v>1400000000</v>
      </c>
      <c r="F304" s="2">
        <f t="shared" si="13"/>
        <v>0</v>
      </c>
      <c r="G304" s="2">
        <v>1400000000</v>
      </c>
      <c r="H304" s="2">
        <f t="shared" si="14"/>
        <v>0</v>
      </c>
      <c r="I304" s="2">
        <v>1400000000</v>
      </c>
    </row>
    <row r="305" spans="1:9" x14ac:dyDescent="0.25">
      <c r="A305" s="1" t="s">
        <v>669</v>
      </c>
      <c r="B305" s="1" t="s">
        <v>282</v>
      </c>
      <c r="C305" s="2">
        <v>32000000</v>
      </c>
      <c r="D305" s="2">
        <f t="shared" si="12"/>
        <v>0</v>
      </c>
      <c r="E305" s="2">
        <v>32000000</v>
      </c>
      <c r="F305" s="2">
        <f t="shared" si="13"/>
        <v>0</v>
      </c>
      <c r="G305" s="2">
        <v>32000000</v>
      </c>
      <c r="H305" s="2">
        <f t="shared" si="14"/>
        <v>0</v>
      </c>
      <c r="I305" s="2">
        <v>32000000</v>
      </c>
    </row>
    <row r="306" spans="1:9" x14ac:dyDescent="0.25">
      <c r="A306" s="1" t="s">
        <v>670</v>
      </c>
      <c r="B306" s="1" t="s">
        <v>283</v>
      </c>
      <c r="C306" s="2">
        <v>100000000</v>
      </c>
      <c r="D306" s="2">
        <f t="shared" si="12"/>
        <v>0</v>
      </c>
      <c r="E306" s="2">
        <v>100000000</v>
      </c>
      <c r="F306" s="2">
        <f t="shared" si="13"/>
        <v>0</v>
      </c>
      <c r="G306" s="2">
        <v>100000000</v>
      </c>
      <c r="H306" s="2">
        <f t="shared" si="14"/>
        <v>0</v>
      </c>
      <c r="I306" s="2">
        <v>100000000</v>
      </c>
    </row>
    <row r="307" spans="1:9" x14ac:dyDescent="0.25">
      <c r="A307" s="1" t="s">
        <v>671</v>
      </c>
      <c r="B307" s="1" t="s">
        <v>284</v>
      </c>
      <c r="C307" s="2">
        <v>72842482143</v>
      </c>
      <c r="D307" s="2">
        <f t="shared" si="12"/>
        <v>0</v>
      </c>
      <c r="E307" s="2">
        <v>72842482143</v>
      </c>
      <c r="F307" s="2">
        <f t="shared" si="13"/>
        <v>762321810.32000732</v>
      </c>
      <c r="G307" s="2">
        <v>72080160332.679993</v>
      </c>
      <c r="H307" s="2">
        <f t="shared" si="14"/>
        <v>0</v>
      </c>
      <c r="I307" s="2">
        <v>72080160332.679993</v>
      </c>
    </row>
    <row r="308" spans="1:9" x14ac:dyDescent="0.25">
      <c r="A308" s="1" t="s">
        <v>672</v>
      </c>
      <c r="B308" s="1" t="s">
        <v>285</v>
      </c>
      <c r="C308" s="2">
        <v>65949000000</v>
      </c>
      <c r="D308" s="2">
        <f t="shared" si="12"/>
        <v>0</v>
      </c>
      <c r="E308" s="2">
        <v>65949000000</v>
      </c>
      <c r="F308" s="2">
        <f t="shared" si="13"/>
        <v>0</v>
      </c>
      <c r="G308" s="2">
        <v>65949000000</v>
      </c>
      <c r="H308" s="2">
        <f t="shared" si="14"/>
        <v>0</v>
      </c>
      <c r="I308" s="2">
        <v>65949000000</v>
      </c>
    </row>
    <row r="309" spans="1:9" x14ac:dyDescent="0.25">
      <c r="A309" s="1" t="s">
        <v>673</v>
      </c>
      <c r="B309" s="1" t="s">
        <v>286</v>
      </c>
      <c r="C309" s="2">
        <v>8702617582</v>
      </c>
      <c r="D309" s="2">
        <f t="shared" si="12"/>
        <v>0</v>
      </c>
      <c r="E309" s="2">
        <v>8702617582</v>
      </c>
      <c r="F309" s="2">
        <f t="shared" si="13"/>
        <v>0</v>
      </c>
      <c r="G309" s="2">
        <v>8702617582</v>
      </c>
      <c r="H309" s="2">
        <f t="shared" si="14"/>
        <v>0</v>
      </c>
      <c r="I309" s="2">
        <v>8702617582</v>
      </c>
    </row>
    <row r="310" spans="1:9" x14ac:dyDescent="0.25">
      <c r="A310" s="1" t="s">
        <v>674</v>
      </c>
      <c r="B310" s="1" t="s">
        <v>287</v>
      </c>
      <c r="C310" s="2">
        <v>949000000</v>
      </c>
      <c r="D310" s="2">
        <f t="shared" si="12"/>
        <v>0</v>
      </c>
      <c r="E310" s="2">
        <v>949000000</v>
      </c>
      <c r="F310" s="2">
        <f t="shared" si="13"/>
        <v>0</v>
      </c>
      <c r="G310" s="2">
        <v>949000000</v>
      </c>
      <c r="H310" s="2">
        <f t="shared" si="14"/>
        <v>0</v>
      </c>
      <c r="I310" s="2">
        <v>949000000</v>
      </c>
    </row>
    <row r="311" spans="1:9" x14ac:dyDescent="0.25">
      <c r="A311" s="1" t="s">
        <v>675</v>
      </c>
      <c r="B311" s="1" t="s">
        <v>288</v>
      </c>
      <c r="C311" s="2">
        <v>56297382418</v>
      </c>
      <c r="D311" s="2">
        <f t="shared" si="12"/>
        <v>0</v>
      </c>
      <c r="E311" s="2">
        <v>56297382418</v>
      </c>
      <c r="F311" s="2">
        <f t="shared" si="13"/>
        <v>0</v>
      </c>
      <c r="G311" s="2">
        <v>56297382418</v>
      </c>
      <c r="H311" s="2">
        <f t="shared" si="14"/>
        <v>0</v>
      </c>
      <c r="I311" s="2">
        <v>56297382418</v>
      </c>
    </row>
    <row r="312" spans="1:9" x14ac:dyDescent="0.25">
      <c r="A312" s="1" t="s">
        <v>676</v>
      </c>
      <c r="B312" s="1" t="s">
        <v>289</v>
      </c>
      <c r="C312" s="2">
        <v>6893482143</v>
      </c>
      <c r="D312" s="2">
        <f t="shared" si="12"/>
        <v>0</v>
      </c>
      <c r="E312" s="2">
        <v>6893482143</v>
      </c>
      <c r="F312" s="2">
        <f t="shared" si="13"/>
        <v>762321810.31999969</v>
      </c>
      <c r="G312" s="2">
        <v>6131160332.6800003</v>
      </c>
      <c r="H312" s="2">
        <f t="shared" si="14"/>
        <v>0</v>
      </c>
      <c r="I312" s="2">
        <v>6131160332.6800003</v>
      </c>
    </row>
    <row r="313" spans="1:9" x14ac:dyDescent="0.25">
      <c r="A313" s="1" t="s">
        <v>677</v>
      </c>
      <c r="B313" s="1" t="s">
        <v>290</v>
      </c>
      <c r="C313" s="2">
        <v>3472875000</v>
      </c>
      <c r="D313" s="2">
        <f t="shared" si="12"/>
        <v>0</v>
      </c>
      <c r="E313" s="2">
        <v>3472875000</v>
      </c>
      <c r="F313" s="2">
        <f t="shared" si="13"/>
        <v>733462047.32000017</v>
      </c>
      <c r="G313" s="2">
        <v>2739412952.6799998</v>
      </c>
      <c r="H313" s="2">
        <f t="shared" si="14"/>
        <v>0</v>
      </c>
      <c r="I313" s="2">
        <v>2739412952.6799998</v>
      </c>
    </row>
    <row r="314" spans="1:9" x14ac:dyDescent="0.25">
      <c r="A314" s="1" t="s">
        <v>678</v>
      </c>
      <c r="B314" s="1" t="s">
        <v>291</v>
      </c>
      <c r="C314" s="2">
        <v>3420607143</v>
      </c>
      <c r="D314" s="2">
        <f t="shared" si="12"/>
        <v>0</v>
      </c>
      <c r="E314" s="2">
        <v>3420607143</v>
      </c>
      <c r="F314" s="2">
        <f t="shared" si="13"/>
        <v>28859763</v>
      </c>
      <c r="G314" s="2">
        <v>3391747380</v>
      </c>
      <c r="H314" s="2">
        <f t="shared" si="14"/>
        <v>0</v>
      </c>
      <c r="I314" s="2">
        <v>3391747380</v>
      </c>
    </row>
    <row r="315" spans="1:9" x14ac:dyDescent="0.25">
      <c r="A315" s="1" t="s">
        <v>679</v>
      </c>
      <c r="B315" s="1" t="s">
        <v>292</v>
      </c>
      <c r="C315" s="2">
        <v>64935341828</v>
      </c>
      <c r="D315" s="2">
        <f t="shared" si="12"/>
        <v>17964698</v>
      </c>
      <c r="E315" s="2">
        <v>64917377130</v>
      </c>
      <c r="F315" s="2">
        <f t="shared" si="13"/>
        <v>0</v>
      </c>
      <c r="G315" s="2">
        <v>64917377130</v>
      </c>
      <c r="H315" s="2">
        <f t="shared" si="14"/>
        <v>0</v>
      </c>
      <c r="I315" s="2">
        <v>64917377130</v>
      </c>
    </row>
    <row r="316" spans="1:9" x14ac:dyDescent="0.25">
      <c r="A316" s="1" t="s">
        <v>680</v>
      </c>
      <c r="B316" s="1" t="s">
        <v>293</v>
      </c>
      <c r="C316" s="2">
        <v>64935341828</v>
      </c>
      <c r="D316" s="2">
        <f t="shared" si="12"/>
        <v>17964698</v>
      </c>
      <c r="E316" s="2">
        <v>64917377130</v>
      </c>
      <c r="F316" s="2">
        <f t="shared" si="13"/>
        <v>0</v>
      </c>
      <c r="G316" s="2">
        <v>64917377130</v>
      </c>
      <c r="H316" s="2">
        <f t="shared" si="14"/>
        <v>0</v>
      </c>
      <c r="I316" s="2">
        <v>64917377130</v>
      </c>
    </row>
    <row r="317" spans="1:9" x14ac:dyDescent="0.25">
      <c r="A317" s="1" t="s">
        <v>681</v>
      </c>
      <c r="B317" s="1" t="s">
        <v>294</v>
      </c>
      <c r="C317" s="2">
        <v>4270630927</v>
      </c>
      <c r="D317" s="2">
        <f t="shared" si="12"/>
        <v>0</v>
      </c>
      <c r="E317" s="2">
        <v>4270630927</v>
      </c>
      <c r="F317" s="2">
        <f t="shared" si="13"/>
        <v>0</v>
      </c>
      <c r="G317" s="2">
        <v>4270630927</v>
      </c>
      <c r="H317" s="2">
        <f t="shared" si="14"/>
        <v>0</v>
      </c>
      <c r="I317" s="2">
        <v>4270630927</v>
      </c>
    </row>
    <row r="318" spans="1:9" x14ac:dyDescent="0.25">
      <c r="A318" s="1" t="s">
        <v>682</v>
      </c>
      <c r="B318" s="1" t="s">
        <v>295</v>
      </c>
      <c r="C318" s="2">
        <v>11302817938</v>
      </c>
      <c r="D318" s="2">
        <f t="shared" si="12"/>
        <v>0</v>
      </c>
      <c r="E318" s="2">
        <v>11302817938</v>
      </c>
      <c r="F318" s="2">
        <f t="shared" si="13"/>
        <v>0</v>
      </c>
      <c r="G318" s="2">
        <v>11302817938</v>
      </c>
      <c r="H318" s="2">
        <f t="shared" si="14"/>
        <v>0</v>
      </c>
      <c r="I318" s="2">
        <v>11302817938</v>
      </c>
    </row>
    <row r="319" spans="1:9" x14ac:dyDescent="0.25">
      <c r="A319" s="1" t="s">
        <v>683</v>
      </c>
      <c r="B319" s="1" t="s">
        <v>296</v>
      </c>
      <c r="C319" s="2">
        <v>62151358</v>
      </c>
      <c r="D319" s="2">
        <f t="shared" si="12"/>
        <v>17964698</v>
      </c>
      <c r="E319" s="2">
        <v>44186660</v>
      </c>
      <c r="F319" s="2">
        <f t="shared" si="13"/>
        <v>0</v>
      </c>
      <c r="G319" s="2">
        <v>44186660</v>
      </c>
      <c r="H319" s="2">
        <f t="shared" si="14"/>
        <v>0</v>
      </c>
      <c r="I319" s="2">
        <v>44186660</v>
      </c>
    </row>
    <row r="320" spans="1:9" x14ac:dyDescent="0.25">
      <c r="A320" s="1" t="s">
        <v>684</v>
      </c>
      <c r="B320" s="1" t="s">
        <v>297</v>
      </c>
      <c r="C320" s="2">
        <v>19254510022</v>
      </c>
      <c r="D320" s="2">
        <f t="shared" si="12"/>
        <v>0</v>
      </c>
      <c r="E320" s="2">
        <v>19254510022</v>
      </c>
      <c r="F320" s="2">
        <f t="shared" si="13"/>
        <v>0</v>
      </c>
      <c r="G320" s="2">
        <v>19254510022</v>
      </c>
      <c r="H320" s="2">
        <f t="shared" si="14"/>
        <v>0</v>
      </c>
      <c r="I320" s="2">
        <v>19254510022</v>
      </c>
    </row>
    <row r="321" spans="1:9" x14ac:dyDescent="0.25">
      <c r="A321" s="1" t="s">
        <v>685</v>
      </c>
      <c r="B321" s="1" t="s">
        <v>298</v>
      </c>
      <c r="C321" s="2">
        <v>26503974187</v>
      </c>
      <c r="D321" s="2">
        <f t="shared" si="12"/>
        <v>0</v>
      </c>
      <c r="E321" s="2">
        <v>26503974187</v>
      </c>
      <c r="F321" s="2">
        <f t="shared" si="13"/>
        <v>0</v>
      </c>
      <c r="G321" s="2">
        <v>26503974187</v>
      </c>
      <c r="H321" s="2">
        <f t="shared" si="14"/>
        <v>0</v>
      </c>
      <c r="I321" s="2">
        <v>26503974187</v>
      </c>
    </row>
    <row r="322" spans="1:9" x14ac:dyDescent="0.25">
      <c r="A322" s="1" t="s">
        <v>686</v>
      </c>
      <c r="B322" s="1" t="s">
        <v>299</v>
      </c>
      <c r="C322" s="2">
        <v>3541257396</v>
      </c>
      <c r="D322" s="2">
        <f t="shared" ref="D322:D385" si="15">C322-E322</f>
        <v>0</v>
      </c>
      <c r="E322" s="2">
        <v>3541257396</v>
      </c>
      <c r="F322" s="2">
        <f t="shared" ref="F322:F385" si="16">E322-G322</f>
        <v>0</v>
      </c>
      <c r="G322" s="2">
        <v>3541257396</v>
      </c>
      <c r="H322" s="2">
        <f t="shared" si="14"/>
        <v>0</v>
      </c>
      <c r="I322" s="2">
        <v>3541257396</v>
      </c>
    </row>
    <row r="323" spans="1:9" x14ac:dyDescent="0.25">
      <c r="A323" s="7" t="s">
        <v>687</v>
      </c>
      <c r="B323" s="7" t="s">
        <v>300</v>
      </c>
      <c r="C323" s="8">
        <v>27452816348</v>
      </c>
      <c r="D323" s="2">
        <f t="shared" si="15"/>
        <v>421446182.65000153</v>
      </c>
      <c r="E323" s="8">
        <v>27031370165.349998</v>
      </c>
      <c r="F323" s="2">
        <f t="shared" si="16"/>
        <v>132539260.69999695</v>
      </c>
      <c r="G323" s="8">
        <v>26898830904.650002</v>
      </c>
      <c r="H323" s="2">
        <f t="shared" si="14"/>
        <v>3333470694.3300018</v>
      </c>
      <c r="I323" s="8">
        <v>23565360210.32</v>
      </c>
    </row>
    <row r="324" spans="1:9" x14ac:dyDescent="0.25">
      <c r="A324" s="1" t="s">
        <v>688</v>
      </c>
      <c r="B324" s="1" t="s">
        <v>301</v>
      </c>
      <c r="C324" s="2">
        <v>7366000</v>
      </c>
      <c r="D324" s="2">
        <f t="shared" si="15"/>
        <v>0</v>
      </c>
      <c r="E324" s="2">
        <v>7366000</v>
      </c>
      <c r="F324" s="2">
        <f t="shared" si="16"/>
        <v>0</v>
      </c>
      <c r="G324" s="2">
        <v>7366000</v>
      </c>
      <c r="H324" s="2">
        <f t="shared" ref="H324:H387" si="17">G324-I324</f>
        <v>0</v>
      </c>
      <c r="I324" s="2">
        <v>7366000</v>
      </c>
    </row>
    <row r="325" spans="1:9" x14ac:dyDescent="0.25">
      <c r="A325" s="1" t="s">
        <v>689</v>
      </c>
      <c r="B325" s="1" t="s">
        <v>302</v>
      </c>
      <c r="C325" s="2">
        <v>7366000</v>
      </c>
      <c r="D325" s="2">
        <f t="shared" si="15"/>
        <v>0</v>
      </c>
      <c r="E325" s="2">
        <v>7366000</v>
      </c>
      <c r="F325" s="2">
        <f t="shared" si="16"/>
        <v>0</v>
      </c>
      <c r="G325" s="2">
        <v>7366000</v>
      </c>
      <c r="H325" s="2">
        <f t="shared" si="17"/>
        <v>0</v>
      </c>
      <c r="I325" s="2">
        <v>7366000</v>
      </c>
    </row>
    <row r="326" spans="1:9" x14ac:dyDescent="0.25">
      <c r="A326" s="1" t="s">
        <v>690</v>
      </c>
      <c r="B326" s="1" t="s">
        <v>303</v>
      </c>
      <c r="C326" s="2">
        <v>0</v>
      </c>
      <c r="D326" s="2">
        <f t="shared" si="15"/>
        <v>0</v>
      </c>
      <c r="E326" s="2">
        <v>0</v>
      </c>
      <c r="F326" s="2">
        <f t="shared" si="16"/>
        <v>0</v>
      </c>
      <c r="G326" s="2">
        <v>0</v>
      </c>
      <c r="H326" s="2">
        <f t="shared" si="17"/>
        <v>0</v>
      </c>
      <c r="I326" s="2">
        <v>0</v>
      </c>
    </row>
    <row r="327" spans="1:9" x14ac:dyDescent="0.25">
      <c r="A327" s="1" t="s">
        <v>691</v>
      </c>
      <c r="B327" s="1" t="s">
        <v>304</v>
      </c>
      <c r="C327" s="2">
        <v>0</v>
      </c>
      <c r="D327" s="2">
        <f t="shared" si="15"/>
        <v>0</v>
      </c>
      <c r="E327" s="2">
        <v>0</v>
      </c>
      <c r="F327" s="2">
        <f t="shared" si="16"/>
        <v>0</v>
      </c>
      <c r="G327" s="2">
        <v>0</v>
      </c>
      <c r="H327" s="2">
        <f t="shared" si="17"/>
        <v>0</v>
      </c>
      <c r="I327" s="2">
        <v>0</v>
      </c>
    </row>
    <row r="328" spans="1:9" x14ac:dyDescent="0.25">
      <c r="A328" s="1" t="s">
        <v>692</v>
      </c>
      <c r="B328" s="1" t="s">
        <v>305</v>
      </c>
      <c r="C328" s="2">
        <v>7366000</v>
      </c>
      <c r="D328" s="2">
        <f t="shared" si="15"/>
        <v>0</v>
      </c>
      <c r="E328" s="2">
        <v>7366000</v>
      </c>
      <c r="F328" s="2">
        <f t="shared" si="16"/>
        <v>0</v>
      </c>
      <c r="G328" s="2">
        <v>7366000</v>
      </c>
      <c r="H328" s="2">
        <f t="shared" si="17"/>
        <v>0</v>
      </c>
      <c r="I328" s="2">
        <v>7366000</v>
      </c>
    </row>
    <row r="329" spans="1:9" x14ac:dyDescent="0.25">
      <c r="A329" s="1" t="s">
        <v>693</v>
      </c>
      <c r="B329" s="1" t="s">
        <v>306</v>
      </c>
      <c r="C329" s="2">
        <v>1135092436</v>
      </c>
      <c r="D329" s="2">
        <f t="shared" si="15"/>
        <v>21446182.49000001</v>
      </c>
      <c r="E329" s="2">
        <v>1113646253.51</v>
      </c>
      <c r="F329" s="2">
        <f t="shared" si="16"/>
        <v>0</v>
      </c>
      <c r="G329" s="2">
        <v>1113646253.51</v>
      </c>
      <c r="H329" s="2">
        <f t="shared" si="17"/>
        <v>1629296.6900000572</v>
      </c>
      <c r="I329" s="2">
        <v>1112016956.8199999</v>
      </c>
    </row>
    <row r="330" spans="1:9" x14ac:dyDescent="0.25">
      <c r="A330" s="1" t="s">
        <v>694</v>
      </c>
      <c r="B330" s="1" t="s">
        <v>307</v>
      </c>
      <c r="C330" s="2">
        <v>264280508</v>
      </c>
      <c r="D330" s="2">
        <f t="shared" si="15"/>
        <v>14886426</v>
      </c>
      <c r="E330" s="2">
        <v>249394082</v>
      </c>
      <c r="F330" s="2">
        <f t="shared" si="16"/>
        <v>0</v>
      </c>
      <c r="G330" s="2">
        <v>249394082</v>
      </c>
      <c r="H330" s="2">
        <f t="shared" si="17"/>
        <v>0</v>
      </c>
      <c r="I330" s="2">
        <v>249394082</v>
      </c>
    </row>
    <row r="331" spans="1:9" x14ac:dyDescent="0.25">
      <c r="A331" s="1" t="s">
        <v>695</v>
      </c>
      <c r="B331" s="1" t="s">
        <v>308</v>
      </c>
      <c r="C331" s="2">
        <v>264280508</v>
      </c>
      <c r="D331" s="2">
        <f t="shared" si="15"/>
        <v>14886426</v>
      </c>
      <c r="E331" s="2">
        <v>249394082</v>
      </c>
      <c r="F331" s="2">
        <f t="shared" si="16"/>
        <v>0</v>
      </c>
      <c r="G331" s="2">
        <v>249394082</v>
      </c>
      <c r="H331" s="2">
        <f t="shared" si="17"/>
        <v>0</v>
      </c>
      <c r="I331" s="2">
        <v>249394082</v>
      </c>
    </row>
    <row r="332" spans="1:9" x14ac:dyDescent="0.25">
      <c r="A332" s="1" t="s">
        <v>696</v>
      </c>
      <c r="B332" s="1" t="s">
        <v>309</v>
      </c>
      <c r="C332" s="2">
        <v>870811928</v>
      </c>
      <c r="D332" s="2">
        <f t="shared" si="15"/>
        <v>6559756.4900000095</v>
      </c>
      <c r="E332" s="2">
        <v>864252171.50999999</v>
      </c>
      <c r="F332" s="2">
        <f t="shared" si="16"/>
        <v>0</v>
      </c>
      <c r="G332" s="2">
        <v>864252171.50999999</v>
      </c>
      <c r="H332" s="2">
        <f t="shared" si="17"/>
        <v>1629296.689999938</v>
      </c>
      <c r="I332" s="2">
        <v>862622874.82000005</v>
      </c>
    </row>
    <row r="333" spans="1:9" x14ac:dyDescent="0.25">
      <c r="A333" s="1" t="s">
        <v>697</v>
      </c>
      <c r="B333" s="1" t="s">
        <v>310</v>
      </c>
      <c r="C333" s="2">
        <v>870811928</v>
      </c>
      <c r="D333" s="2">
        <f t="shared" si="15"/>
        <v>6559756.4900000095</v>
      </c>
      <c r="E333" s="2">
        <v>864252171.50999999</v>
      </c>
      <c r="F333" s="2">
        <f t="shared" si="16"/>
        <v>0</v>
      </c>
      <c r="G333" s="2">
        <v>864252171.50999999</v>
      </c>
      <c r="H333" s="2">
        <f t="shared" si="17"/>
        <v>1629296.689999938</v>
      </c>
      <c r="I333" s="2">
        <v>862622874.82000005</v>
      </c>
    </row>
    <row r="334" spans="1:9" x14ac:dyDescent="0.25">
      <c r="A334" s="1" t="s">
        <v>698</v>
      </c>
      <c r="B334" s="1" t="s">
        <v>311</v>
      </c>
      <c r="C334" s="2">
        <v>0</v>
      </c>
      <c r="D334" s="2">
        <f t="shared" si="15"/>
        <v>0</v>
      </c>
      <c r="E334" s="2">
        <v>0</v>
      </c>
      <c r="F334" s="2">
        <f t="shared" si="16"/>
        <v>0</v>
      </c>
      <c r="G334" s="2">
        <v>0</v>
      </c>
      <c r="H334" s="2">
        <f t="shared" si="17"/>
        <v>0</v>
      </c>
      <c r="I334" s="2">
        <v>0</v>
      </c>
    </row>
    <row r="335" spans="1:9" x14ac:dyDescent="0.25">
      <c r="A335" s="1" t="s">
        <v>699</v>
      </c>
      <c r="B335" s="1" t="s">
        <v>312</v>
      </c>
      <c r="C335" s="2">
        <v>9825472215</v>
      </c>
      <c r="D335" s="2">
        <f t="shared" si="15"/>
        <v>400000000.15999985</v>
      </c>
      <c r="E335" s="2">
        <v>9425472214.8400002</v>
      </c>
      <c r="F335" s="2">
        <f t="shared" si="16"/>
        <v>132538907.70000076</v>
      </c>
      <c r="G335" s="2">
        <v>9292933307.1399994</v>
      </c>
      <c r="H335" s="2">
        <f t="shared" si="17"/>
        <v>1363336971.6399994</v>
      </c>
      <c r="I335" s="2">
        <v>7929596335.5</v>
      </c>
    </row>
    <row r="336" spans="1:9" x14ac:dyDescent="0.25">
      <c r="A336" s="1" t="s">
        <v>700</v>
      </c>
      <c r="B336" s="1" t="s">
        <v>313</v>
      </c>
      <c r="C336" s="2">
        <v>2843889190.1599998</v>
      </c>
      <c r="D336" s="2">
        <f t="shared" si="15"/>
        <v>0.15999984741210938</v>
      </c>
      <c r="E336" s="2">
        <v>2843889190</v>
      </c>
      <c r="F336" s="2">
        <f t="shared" si="16"/>
        <v>17910204.699999809</v>
      </c>
      <c r="G336" s="2">
        <v>2825978985.3000002</v>
      </c>
      <c r="H336" s="2">
        <f t="shared" si="17"/>
        <v>494906964.30000019</v>
      </c>
      <c r="I336" s="2">
        <v>2331072021</v>
      </c>
    </row>
    <row r="337" spans="1:9" x14ac:dyDescent="0.25">
      <c r="A337" s="1" t="s">
        <v>701</v>
      </c>
      <c r="B337" s="1" t="s">
        <v>314</v>
      </c>
      <c r="C337" s="2">
        <v>0</v>
      </c>
      <c r="D337" s="2">
        <f t="shared" si="15"/>
        <v>0</v>
      </c>
      <c r="E337" s="2">
        <v>0</v>
      </c>
      <c r="F337" s="2">
        <f t="shared" si="16"/>
        <v>0</v>
      </c>
      <c r="G337" s="2">
        <v>0</v>
      </c>
      <c r="H337" s="2">
        <f t="shared" si="17"/>
        <v>0</v>
      </c>
      <c r="I337" s="2">
        <v>0</v>
      </c>
    </row>
    <row r="338" spans="1:9" x14ac:dyDescent="0.25">
      <c r="A338" s="1" t="s">
        <v>702</v>
      </c>
      <c r="B338" s="1" t="s">
        <v>315</v>
      </c>
      <c r="C338" s="2">
        <v>23200000</v>
      </c>
      <c r="D338" s="2">
        <f t="shared" si="15"/>
        <v>0</v>
      </c>
      <c r="E338" s="2">
        <v>23200000</v>
      </c>
      <c r="F338" s="2">
        <f t="shared" si="16"/>
        <v>0</v>
      </c>
      <c r="G338" s="2">
        <v>23200000</v>
      </c>
      <c r="H338" s="2">
        <f t="shared" si="17"/>
        <v>0</v>
      </c>
      <c r="I338" s="2">
        <v>23200000</v>
      </c>
    </row>
    <row r="339" spans="1:9" x14ac:dyDescent="0.25">
      <c r="A339" s="1" t="s">
        <v>703</v>
      </c>
      <c r="B339" s="1" t="s">
        <v>316</v>
      </c>
      <c r="C339" s="2">
        <v>1135997200</v>
      </c>
      <c r="D339" s="2">
        <f t="shared" si="15"/>
        <v>0</v>
      </c>
      <c r="E339" s="2">
        <v>1135997200</v>
      </c>
      <c r="F339" s="2">
        <f t="shared" si="16"/>
        <v>0</v>
      </c>
      <c r="G339" s="2">
        <v>1135997200</v>
      </c>
      <c r="H339" s="2">
        <f t="shared" si="17"/>
        <v>379706838</v>
      </c>
      <c r="I339" s="2">
        <v>756290362</v>
      </c>
    </row>
    <row r="340" spans="1:9" x14ac:dyDescent="0.25">
      <c r="A340" s="1" t="s">
        <v>704</v>
      </c>
      <c r="B340" s="1" t="s">
        <v>317</v>
      </c>
      <c r="C340" s="2">
        <v>0</v>
      </c>
      <c r="D340" s="2">
        <f t="shared" si="15"/>
        <v>0</v>
      </c>
      <c r="E340" s="2">
        <v>0</v>
      </c>
      <c r="F340" s="2">
        <f t="shared" si="16"/>
        <v>0</v>
      </c>
      <c r="G340" s="2">
        <v>0</v>
      </c>
      <c r="H340" s="2">
        <f t="shared" si="17"/>
        <v>0</v>
      </c>
      <c r="I340" s="2">
        <v>0</v>
      </c>
    </row>
    <row r="341" spans="1:9" x14ac:dyDescent="0.25">
      <c r="A341" s="1" t="s">
        <v>705</v>
      </c>
      <c r="B341" s="1" t="s">
        <v>318</v>
      </c>
      <c r="C341" s="2">
        <v>0</v>
      </c>
      <c r="D341" s="2">
        <f t="shared" si="15"/>
        <v>0</v>
      </c>
      <c r="E341" s="2">
        <v>0</v>
      </c>
      <c r="F341" s="2">
        <f t="shared" si="16"/>
        <v>0</v>
      </c>
      <c r="G341" s="2">
        <v>0</v>
      </c>
      <c r="H341" s="2">
        <f t="shared" si="17"/>
        <v>0</v>
      </c>
      <c r="I341" s="2">
        <v>0</v>
      </c>
    </row>
    <row r="342" spans="1:9" x14ac:dyDescent="0.25">
      <c r="A342" s="1" t="s">
        <v>706</v>
      </c>
      <c r="B342" s="1" t="s">
        <v>319</v>
      </c>
      <c r="C342" s="2">
        <v>541020192</v>
      </c>
      <c r="D342" s="2">
        <f t="shared" si="15"/>
        <v>0</v>
      </c>
      <c r="E342" s="2">
        <v>541020192</v>
      </c>
      <c r="F342" s="2">
        <f t="shared" si="16"/>
        <v>0</v>
      </c>
      <c r="G342" s="2">
        <v>541020192</v>
      </c>
      <c r="H342" s="2">
        <f t="shared" si="17"/>
        <v>23235440</v>
      </c>
      <c r="I342" s="2">
        <v>517784752</v>
      </c>
    </row>
    <row r="343" spans="1:9" x14ac:dyDescent="0.25">
      <c r="A343" s="1" t="s">
        <v>707</v>
      </c>
      <c r="B343" s="1" t="s">
        <v>320</v>
      </c>
      <c r="C343" s="2">
        <v>389840221.16000003</v>
      </c>
      <c r="D343" s="2">
        <f t="shared" si="15"/>
        <v>0.1600000262260437</v>
      </c>
      <c r="E343" s="2">
        <v>389840221</v>
      </c>
      <c r="F343" s="2">
        <f t="shared" si="16"/>
        <v>17910204.699999988</v>
      </c>
      <c r="G343" s="2">
        <v>371930016.30000001</v>
      </c>
      <c r="H343" s="2">
        <f t="shared" si="17"/>
        <v>91964686.300000012</v>
      </c>
      <c r="I343" s="2">
        <v>279965330</v>
      </c>
    </row>
    <row r="344" spans="1:9" x14ac:dyDescent="0.25">
      <c r="A344" s="1" t="s">
        <v>708</v>
      </c>
      <c r="B344" s="1" t="s">
        <v>321</v>
      </c>
      <c r="C344" s="2">
        <v>0</v>
      </c>
      <c r="D344" s="2">
        <f t="shared" si="15"/>
        <v>0</v>
      </c>
      <c r="E344" s="2">
        <v>0</v>
      </c>
      <c r="F344" s="2">
        <f t="shared" si="16"/>
        <v>0</v>
      </c>
      <c r="G344" s="2">
        <v>0</v>
      </c>
      <c r="H344" s="2">
        <f t="shared" si="17"/>
        <v>0</v>
      </c>
      <c r="I344" s="2">
        <v>0</v>
      </c>
    </row>
    <row r="345" spans="1:9" x14ac:dyDescent="0.25">
      <c r="A345" s="1" t="s">
        <v>709</v>
      </c>
      <c r="B345" s="1" t="s">
        <v>322</v>
      </c>
      <c r="C345" s="2">
        <v>753831577</v>
      </c>
      <c r="D345" s="2">
        <f t="shared" si="15"/>
        <v>0</v>
      </c>
      <c r="E345" s="2">
        <v>753831577</v>
      </c>
      <c r="F345" s="2">
        <f t="shared" si="16"/>
        <v>0</v>
      </c>
      <c r="G345" s="2">
        <v>753831577</v>
      </c>
      <c r="H345" s="2">
        <f t="shared" si="17"/>
        <v>0</v>
      </c>
      <c r="I345" s="2">
        <v>753831577</v>
      </c>
    </row>
    <row r="346" spans="1:9" x14ac:dyDescent="0.25">
      <c r="A346" s="1" t="s">
        <v>710</v>
      </c>
      <c r="B346" s="1" t="s">
        <v>323</v>
      </c>
      <c r="C346" s="2">
        <v>2373519305.8400002</v>
      </c>
      <c r="D346" s="2">
        <f t="shared" si="15"/>
        <v>0</v>
      </c>
      <c r="E346" s="2">
        <v>2373519305.8400002</v>
      </c>
      <c r="F346" s="2">
        <f t="shared" si="16"/>
        <v>0</v>
      </c>
      <c r="G346" s="2">
        <v>2373519305.8400002</v>
      </c>
      <c r="H346" s="2">
        <f t="shared" si="17"/>
        <v>260905873.34000015</v>
      </c>
      <c r="I346" s="2">
        <v>2112613432.5</v>
      </c>
    </row>
    <row r="347" spans="1:9" x14ac:dyDescent="0.25">
      <c r="A347" s="1" t="s">
        <v>711</v>
      </c>
      <c r="B347" s="1" t="s">
        <v>324</v>
      </c>
      <c r="C347" s="2">
        <v>1860141335.9100001</v>
      </c>
      <c r="D347" s="2">
        <f t="shared" si="15"/>
        <v>0</v>
      </c>
      <c r="E347" s="2">
        <v>1860141335.9100001</v>
      </c>
      <c r="F347" s="2">
        <f t="shared" si="16"/>
        <v>0</v>
      </c>
      <c r="G347" s="2">
        <v>1860141335.9100001</v>
      </c>
      <c r="H347" s="2">
        <f t="shared" si="17"/>
        <v>145693940.91000009</v>
      </c>
      <c r="I347" s="2">
        <v>1714447395</v>
      </c>
    </row>
    <row r="348" spans="1:9" x14ac:dyDescent="0.25">
      <c r="A348" s="1" t="s">
        <v>712</v>
      </c>
      <c r="B348" s="1" t="s">
        <v>325</v>
      </c>
      <c r="C348" s="2">
        <v>382044840.93000001</v>
      </c>
      <c r="D348" s="2">
        <f t="shared" si="15"/>
        <v>0</v>
      </c>
      <c r="E348" s="2">
        <v>382044840.93000001</v>
      </c>
      <c r="F348" s="2">
        <f t="shared" si="16"/>
        <v>0</v>
      </c>
      <c r="G348" s="2">
        <v>382044840.93000001</v>
      </c>
      <c r="H348" s="2">
        <f t="shared" si="17"/>
        <v>76361734.930000007</v>
      </c>
      <c r="I348" s="2">
        <v>305683106</v>
      </c>
    </row>
    <row r="349" spans="1:9" x14ac:dyDescent="0.25">
      <c r="A349" s="1" t="s">
        <v>713</v>
      </c>
      <c r="B349" s="1" t="s">
        <v>326</v>
      </c>
      <c r="C349" s="2">
        <v>131333129</v>
      </c>
      <c r="D349" s="2">
        <f t="shared" si="15"/>
        <v>0</v>
      </c>
      <c r="E349" s="2">
        <v>131333129</v>
      </c>
      <c r="F349" s="2">
        <f t="shared" si="16"/>
        <v>0</v>
      </c>
      <c r="G349" s="2">
        <v>131333129</v>
      </c>
      <c r="H349" s="2">
        <f t="shared" si="17"/>
        <v>38850197.5</v>
      </c>
      <c r="I349" s="2">
        <v>92482931.5</v>
      </c>
    </row>
    <row r="350" spans="1:9" x14ac:dyDescent="0.25">
      <c r="A350" s="1" t="s">
        <v>714</v>
      </c>
      <c r="B350" s="1" t="s">
        <v>327</v>
      </c>
      <c r="C350" s="2">
        <v>1378671152</v>
      </c>
      <c r="D350" s="2">
        <f t="shared" si="15"/>
        <v>0</v>
      </c>
      <c r="E350" s="2">
        <v>1378671152</v>
      </c>
      <c r="F350" s="2">
        <f t="shared" si="16"/>
        <v>114628703</v>
      </c>
      <c r="G350" s="2">
        <v>1264042449</v>
      </c>
      <c r="H350" s="2">
        <f t="shared" si="17"/>
        <v>4323736</v>
      </c>
      <c r="I350" s="2">
        <v>1259718713</v>
      </c>
    </row>
    <row r="351" spans="1:9" x14ac:dyDescent="0.25">
      <c r="A351" s="1" t="s">
        <v>715</v>
      </c>
      <c r="B351" s="1" t="s">
        <v>328</v>
      </c>
      <c r="C351" s="2">
        <v>172198375</v>
      </c>
      <c r="D351" s="2">
        <f t="shared" si="15"/>
        <v>0</v>
      </c>
      <c r="E351" s="2">
        <v>172198375</v>
      </c>
      <c r="F351" s="2">
        <f t="shared" si="16"/>
        <v>0</v>
      </c>
      <c r="G351" s="2">
        <v>172198375</v>
      </c>
      <c r="H351" s="2">
        <f t="shared" si="17"/>
        <v>4323736</v>
      </c>
      <c r="I351" s="2">
        <v>167874639</v>
      </c>
    </row>
    <row r="352" spans="1:9" x14ac:dyDescent="0.25">
      <c r="A352" s="1" t="s">
        <v>716</v>
      </c>
      <c r="B352" s="1" t="s">
        <v>329</v>
      </c>
      <c r="C352" s="2">
        <v>0</v>
      </c>
      <c r="D352" s="2">
        <f t="shared" si="15"/>
        <v>0</v>
      </c>
      <c r="E352" s="2">
        <v>0</v>
      </c>
      <c r="F352" s="2">
        <f t="shared" si="16"/>
        <v>0</v>
      </c>
      <c r="G352" s="2">
        <v>0</v>
      </c>
      <c r="H352" s="2">
        <f t="shared" si="17"/>
        <v>0</v>
      </c>
      <c r="I352" s="2">
        <v>0</v>
      </c>
    </row>
    <row r="353" spans="1:9" x14ac:dyDescent="0.25">
      <c r="A353" s="1" t="s">
        <v>717</v>
      </c>
      <c r="B353" s="1" t="s">
        <v>330</v>
      </c>
      <c r="C353" s="2">
        <v>0</v>
      </c>
      <c r="D353" s="2">
        <f t="shared" si="15"/>
        <v>0</v>
      </c>
      <c r="E353" s="2">
        <v>0</v>
      </c>
      <c r="F353" s="2">
        <f t="shared" si="16"/>
        <v>0</v>
      </c>
      <c r="G353" s="2">
        <v>0</v>
      </c>
      <c r="H353" s="2">
        <f t="shared" si="17"/>
        <v>0</v>
      </c>
      <c r="I353" s="2">
        <v>0</v>
      </c>
    </row>
    <row r="354" spans="1:9" x14ac:dyDescent="0.25">
      <c r="A354" s="1" t="s">
        <v>718</v>
      </c>
      <c r="B354" s="1" t="s">
        <v>331</v>
      </c>
      <c r="C354" s="2">
        <v>0</v>
      </c>
      <c r="D354" s="2">
        <f t="shared" si="15"/>
        <v>0</v>
      </c>
      <c r="E354" s="2">
        <v>0</v>
      </c>
      <c r="F354" s="2">
        <f t="shared" si="16"/>
        <v>0</v>
      </c>
      <c r="G354" s="2">
        <v>0</v>
      </c>
      <c r="H354" s="2">
        <f t="shared" si="17"/>
        <v>0</v>
      </c>
      <c r="I354" s="2">
        <v>0</v>
      </c>
    </row>
    <row r="355" spans="1:9" x14ac:dyDescent="0.25">
      <c r="A355" s="1" t="s">
        <v>719</v>
      </c>
      <c r="B355" s="1" t="s">
        <v>332</v>
      </c>
      <c r="C355" s="2">
        <v>500565438</v>
      </c>
      <c r="D355" s="2">
        <f t="shared" si="15"/>
        <v>0</v>
      </c>
      <c r="E355" s="2">
        <v>500565438</v>
      </c>
      <c r="F355" s="2">
        <f t="shared" si="16"/>
        <v>24149658</v>
      </c>
      <c r="G355" s="2">
        <v>476415780</v>
      </c>
      <c r="H355" s="2">
        <f t="shared" si="17"/>
        <v>0</v>
      </c>
      <c r="I355" s="2">
        <v>476415780</v>
      </c>
    </row>
    <row r="356" spans="1:9" x14ac:dyDescent="0.25">
      <c r="A356" s="1" t="s">
        <v>720</v>
      </c>
      <c r="B356" s="1" t="s">
        <v>333</v>
      </c>
      <c r="C356" s="2">
        <v>257810878</v>
      </c>
      <c r="D356" s="2">
        <f t="shared" si="15"/>
        <v>0</v>
      </c>
      <c r="E356" s="2">
        <v>257810878</v>
      </c>
      <c r="F356" s="2">
        <f t="shared" si="16"/>
        <v>86731245</v>
      </c>
      <c r="G356" s="2">
        <v>171079633</v>
      </c>
      <c r="H356" s="2">
        <f t="shared" si="17"/>
        <v>0</v>
      </c>
      <c r="I356" s="2">
        <v>171079633</v>
      </c>
    </row>
    <row r="357" spans="1:9" x14ac:dyDescent="0.25">
      <c r="A357" s="1" t="s">
        <v>721</v>
      </c>
      <c r="B357" s="1" t="s">
        <v>334</v>
      </c>
      <c r="C357" s="2">
        <v>448096461</v>
      </c>
      <c r="D357" s="2">
        <f t="shared" si="15"/>
        <v>0</v>
      </c>
      <c r="E357" s="2">
        <v>448096461</v>
      </c>
      <c r="F357" s="2">
        <f t="shared" si="16"/>
        <v>3747800</v>
      </c>
      <c r="G357" s="2">
        <v>444348661</v>
      </c>
      <c r="H357" s="2">
        <f t="shared" si="17"/>
        <v>0</v>
      </c>
      <c r="I357" s="2">
        <v>444348661</v>
      </c>
    </row>
    <row r="358" spans="1:9" x14ac:dyDescent="0.25">
      <c r="A358" s="1" t="s">
        <v>722</v>
      </c>
      <c r="B358" s="1" t="s">
        <v>335</v>
      </c>
      <c r="C358" s="2">
        <v>824528000</v>
      </c>
      <c r="D358" s="2">
        <f t="shared" si="15"/>
        <v>400000000</v>
      </c>
      <c r="E358" s="2">
        <v>424528000</v>
      </c>
      <c r="F358" s="2">
        <f t="shared" si="16"/>
        <v>0</v>
      </c>
      <c r="G358" s="2">
        <v>424528000</v>
      </c>
      <c r="H358" s="2">
        <f t="shared" si="17"/>
        <v>14105600</v>
      </c>
      <c r="I358" s="2">
        <v>410422400</v>
      </c>
    </row>
    <row r="359" spans="1:9" x14ac:dyDescent="0.25">
      <c r="A359" s="1" t="s">
        <v>723</v>
      </c>
      <c r="B359" s="1" t="s">
        <v>336</v>
      </c>
      <c r="C359" s="2">
        <v>354000000</v>
      </c>
      <c r="D359" s="2">
        <f t="shared" si="15"/>
        <v>0</v>
      </c>
      <c r="E359" s="2">
        <v>354000000</v>
      </c>
      <c r="F359" s="2">
        <f t="shared" si="16"/>
        <v>0</v>
      </c>
      <c r="G359" s="2">
        <v>354000000</v>
      </c>
      <c r="H359" s="2">
        <f t="shared" si="17"/>
        <v>0</v>
      </c>
      <c r="I359" s="2">
        <v>354000000</v>
      </c>
    </row>
    <row r="360" spans="1:9" x14ac:dyDescent="0.25">
      <c r="A360" s="1" t="s">
        <v>724</v>
      </c>
      <c r="B360" s="1" t="s">
        <v>337</v>
      </c>
      <c r="C360" s="2">
        <v>70528000</v>
      </c>
      <c r="D360" s="2">
        <f t="shared" si="15"/>
        <v>0</v>
      </c>
      <c r="E360" s="2">
        <v>70528000</v>
      </c>
      <c r="F360" s="2">
        <f t="shared" si="16"/>
        <v>0</v>
      </c>
      <c r="G360" s="2">
        <v>70528000</v>
      </c>
      <c r="H360" s="2">
        <f t="shared" si="17"/>
        <v>14105600</v>
      </c>
      <c r="I360" s="2">
        <v>56422400</v>
      </c>
    </row>
    <row r="361" spans="1:9" x14ac:dyDescent="0.25">
      <c r="A361" s="1" t="s">
        <v>725</v>
      </c>
      <c r="B361" s="1" t="s">
        <v>338</v>
      </c>
      <c r="C361" s="2">
        <v>400000000</v>
      </c>
      <c r="D361" s="2">
        <f t="shared" si="15"/>
        <v>400000000</v>
      </c>
      <c r="E361" s="2">
        <v>0</v>
      </c>
      <c r="F361" s="2">
        <f t="shared" si="16"/>
        <v>0</v>
      </c>
      <c r="G361" s="2">
        <v>0</v>
      </c>
      <c r="H361" s="2">
        <f t="shared" si="17"/>
        <v>0</v>
      </c>
      <c r="I361" s="2">
        <v>0</v>
      </c>
    </row>
    <row r="362" spans="1:9" x14ac:dyDescent="0.25">
      <c r="A362" s="1" t="s">
        <v>726</v>
      </c>
      <c r="B362" s="1" t="s">
        <v>339</v>
      </c>
      <c r="C362" s="2">
        <v>0</v>
      </c>
      <c r="D362" s="2">
        <f t="shared" si="15"/>
        <v>0</v>
      </c>
      <c r="E362" s="2">
        <v>0</v>
      </c>
      <c r="F362" s="2">
        <f t="shared" si="16"/>
        <v>0</v>
      </c>
      <c r="G362" s="2">
        <v>0</v>
      </c>
      <c r="H362" s="2">
        <f t="shared" si="17"/>
        <v>0</v>
      </c>
      <c r="I362" s="2">
        <v>0</v>
      </c>
    </row>
    <row r="363" spans="1:9" x14ac:dyDescent="0.25">
      <c r="A363" s="1" t="s">
        <v>727</v>
      </c>
      <c r="B363" s="1" t="s">
        <v>340</v>
      </c>
      <c r="C363" s="2">
        <v>0</v>
      </c>
      <c r="D363" s="2">
        <f t="shared" si="15"/>
        <v>0</v>
      </c>
      <c r="E363" s="2">
        <v>0</v>
      </c>
      <c r="F363" s="2">
        <f t="shared" si="16"/>
        <v>0</v>
      </c>
      <c r="G363" s="2">
        <v>0</v>
      </c>
      <c r="H363" s="2">
        <f t="shared" si="17"/>
        <v>0</v>
      </c>
      <c r="I363" s="2">
        <v>0</v>
      </c>
    </row>
    <row r="364" spans="1:9" x14ac:dyDescent="0.25">
      <c r="A364" s="1" t="s">
        <v>728</v>
      </c>
      <c r="B364" s="1" t="s">
        <v>341</v>
      </c>
      <c r="C364" s="2">
        <v>2404864567</v>
      </c>
      <c r="D364" s="2">
        <f t="shared" si="15"/>
        <v>0</v>
      </c>
      <c r="E364" s="2">
        <v>2404864567</v>
      </c>
      <c r="F364" s="2">
        <f t="shared" si="16"/>
        <v>0</v>
      </c>
      <c r="G364" s="2">
        <v>2404864567</v>
      </c>
      <c r="H364" s="2">
        <f t="shared" si="17"/>
        <v>589094798</v>
      </c>
      <c r="I364" s="2">
        <v>1815769769</v>
      </c>
    </row>
    <row r="365" spans="1:9" x14ac:dyDescent="0.25">
      <c r="A365" s="1" t="s">
        <v>729</v>
      </c>
      <c r="B365" s="1" t="s">
        <v>342</v>
      </c>
      <c r="C365" s="2">
        <v>2404864567</v>
      </c>
      <c r="D365" s="2">
        <f t="shared" si="15"/>
        <v>0</v>
      </c>
      <c r="E365" s="2">
        <v>2404864567</v>
      </c>
      <c r="F365" s="2">
        <f t="shared" si="16"/>
        <v>0</v>
      </c>
      <c r="G365" s="2">
        <v>2404864567</v>
      </c>
      <c r="H365" s="2">
        <f t="shared" si="17"/>
        <v>589094798</v>
      </c>
      <c r="I365" s="2">
        <v>1815769769</v>
      </c>
    </row>
    <row r="366" spans="1:9" x14ac:dyDescent="0.25">
      <c r="A366" s="1" t="s">
        <v>730</v>
      </c>
      <c r="B366" s="1" t="s">
        <v>343</v>
      </c>
      <c r="C366" s="2">
        <v>0</v>
      </c>
      <c r="D366" s="2">
        <f t="shared" si="15"/>
        <v>0</v>
      </c>
      <c r="E366" s="2">
        <v>0</v>
      </c>
      <c r="F366" s="2">
        <f t="shared" si="16"/>
        <v>0</v>
      </c>
      <c r="G366" s="2">
        <v>0</v>
      </c>
      <c r="H366" s="2">
        <f t="shared" si="17"/>
        <v>0</v>
      </c>
      <c r="I366" s="2">
        <v>0</v>
      </c>
    </row>
    <row r="367" spans="1:9" x14ac:dyDescent="0.25">
      <c r="A367" s="1" t="s">
        <v>731</v>
      </c>
      <c r="B367" s="1" t="s">
        <v>344</v>
      </c>
      <c r="C367" s="2">
        <v>4729557264</v>
      </c>
      <c r="D367" s="2">
        <f t="shared" si="15"/>
        <v>0</v>
      </c>
      <c r="E367" s="2">
        <v>4729557264</v>
      </c>
      <c r="F367" s="2">
        <f t="shared" si="16"/>
        <v>0</v>
      </c>
      <c r="G367" s="2">
        <v>4729557264</v>
      </c>
      <c r="H367" s="2">
        <f t="shared" si="17"/>
        <v>1271763207</v>
      </c>
      <c r="I367" s="2">
        <v>3457794057</v>
      </c>
    </row>
    <row r="368" spans="1:9" x14ac:dyDescent="0.25">
      <c r="A368" s="1" t="s">
        <v>732</v>
      </c>
      <c r="B368" s="1" t="s">
        <v>345</v>
      </c>
      <c r="C368" s="2">
        <v>4729557264</v>
      </c>
      <c r="D368" s="2">
        <f t="shared" si="15"/>
        <v>0</v>
      </c>
      <c r="E368" s="2">
        <v>4729557264</v>
      </c>
      <c r="F368" s="2">
        <f t="shared" si="16"/>
        <v>0</v>
      </c>
      <c r="G368" s="2">
        <v>4729557264</v>
      </c>
      <c r="H368" s="2">
        <f t="shared" si="17"/>
        <v>1271763207</v>
      </c>
      <c r="I368" s="2">
        <v>3457794057</v>
      </c>
    </row>
    <row r="369" spans="1:9" x14ac:dyDescent="0.25">
      <c r="A369" s="1" t="s">
        <v>733</v>
      </c>
      <c r="B369" s="1" t="s">
        <v>346</v>
      </c>
      <c r="C369" s="2">
        <v>1577094318</v>
      </c>
      <c r="D369" s="2">
        <f t="shared" si="15"/>
        <v>0</v>
      </c>
      <c r="E369" s="2">
        <v>1577094318</v>
      </c>
      <c r="F369" s="2">
        <f t="shared" si="16"/>
        <v>0</v>
      </c>
      <c r="G369" s="2">
        <v>1577094318</v>
      </c>
      <c r="H369" s="2">
        <f t="shared" si="17"/>
        <v>36336596</v>
      </c>
      <c r="I369" s="2">
        <v>1540757722</v>
      </c>
    </row>
    <row r="370" spans="1:9" x14ac:dyDescent="0.25">
      <c r="A370" s="1" t="s">
        <v>734</v>
      </c>
      <c r="B370" s="1" t="s">
        <v>347</v>
      </c>
      <c r="C370" s="2">
        <v>1577094318</v>
      </c>
      <c r="D370" s="2">
        <f t="shared" si="15"/>
        <v>0</v>
      </c>
      <c r="E370" s="2">
        <v>1577094318</v>
      </c>
      <c r="F370" s="2">
        <f t="shared" si="16"/>
        <v>0</v>
      </c>
      <c r="G370" s="2">
        <v>1577094318</v>
      </c>
      <c r="H370" s="2">
        <f t="shared" si="17"/>
        <v>36336596</v>
      </c>
      <c r="I370" s="2">
        <v>1540757722</v>
      </c>
    </row>
    <row r="371" spans="1:9" x14ac:dyDescent="0.25">
      <c r="A371" s="1" t="s">
        <v>735</v>
      </c>
      <c r="B371" s="1" t="s">
        <v>348</v>
      </c>
      <c r="C371" s="2">
        <v>0</v>
      </c>
      <c r="D371" s="2">
        <f t="shared" si="15"/>
        <v>0</v>
      </c>
      <c r="E371" s="2">
        <v>0</v>
      </c>
      <c r="F371" s="2">
        <f t="shared" si="16"/>
        <v>0</v>
      </c>
      <c r="G371" s="2">
        <v>0</v>
      </c>
      <c r="H371" s="2">
        <f t="shared" si="17"/>
        <v>0</v>
      </c>
      <c r="I371" s="2">
        <v>0</v>
      </c>
    </row>
    <row r="372" spans="1:9" x14ac:dyDescent="0.25">
      <c r="A372" s="1" t="s">
        <v>736</v>
      </c>
      <c r="B372" s="1" t="s">
        <v>349</v>
      </c>
      <c r="C372" s="2">
        <v>361565840</v>
      </c>
      <c r="D372" s="2">
        <f t="shared" si="15"/>
        <v>0</v>
      </c>
      <c r="E372" s="2">
        <v>361565840</v>
      </c>
      <c r="F372" s="2">
        <f t="shared" si="16"/>
        <v>1</v>
      </c>
      <c r="G372" s="2">
        <v>361565839</v>
      </c>
      <c r="H372" s="2">
        <f t="shared" si="17"/>
        <v>54963843</v>
      </c>
      <c r="I372" s="2">
        <v>306601996</v>
      </c>
    </row>
    <row r="373" spans="1:9" x14ac:dyDescent="0.25">
      <c r="A373" s="1" t="s">
        <v>737</v>
      </c>
      <c r="B373" s="1" t="s">
        <v>350</v>
      </c>
      <c r="C373" s="2">
        <v>0</v>
      </c>
      <c r="D373" s="2">
        <f t="shared" si="15"/>
        <v>0</v>
      </c>
      <c r="E373" s="2">
        <v>0</v>
      </c>
      <c r="F373" s="2">
        <f t="shared" si="16"/>
        <v>0</v>
      </c>
      <c r="G373" s="2">
        <v>0</v>
      </c>
      <c r="H373" s="2">
        <f t="shared" si="17"/>
        <v>0</v>
      </c>
      <c r="I373" s="2">
        <v>0</v>
      </c>
    </row>
    <row r="374" spans="1:9" x14ac:dyDescent="0.25">
      <c r="A374" s="1" t="s">
        <v>738</v>
      </c>
      <c r="B374" s="1" t="s">
        <v>351</v>
      </c>
      <c r="C374" s="2">
        <v>226565840</v>
      </c>
      <c r="D374" s="2">
        <f t="shared" si="15"/>
        <v>0</v>
      </c>
      <c r="E374" s="2">
        <v>226565840</v>
      </c>
      <c r="F374" s="2">
        <f t="shared" si="16"/>
        <v>1</v>
      </c>
      <c r="G374" s="2">
        <v>226565839</v>
      </c>
      <c r="H374" s="2">
        <f t="shared" si="17"/>
        <v>54963843</v>
      </c>
      <c r="I374" s="2">
        <v>171601996</v>
      </c>
    </row>
    <row r="375" spans="1:9" x14ac:dyDescent="0.25">
      <c r="A375" s="1" t="s">
        <v>739</v>
      </c>
      <c r="B375" s="1" t="s">
        <v>352</v>
      </c>
      <c r="C375" s="2">
        <v>0</v>
      </c>
      <c r="D375" s="2">
        <f t="shared" si="15"/>
        <v>0</v>
      </c>
      <c r="E375" s="2">
        <v>0</v>
      </c>
      <c r="F375" s="2">
        <f t="shared" si="16"/>
        <v>0</v>
      </c>
      <c r="G375" s="2">
        <v>0</v>
      </c>
      <c r="H375" s="2">
        <f t="shared" si="17"/>
        <v>0</v>
      </c>
      <c r="I375" s="2">
        <v>0</v>
      </c>
    </row>
    <row r="376" spans="1:9" x14ac:dyDescent="0.25">
      <c r="A376" s="1" t="s">
        <v>740</v>
      </c>
      <c r="B376" s="1" t="s">
        <v>353</v>
      </c>
      <c r="C376" s="2">
        <v>135000000</v>
      </c>
      <c r="D376" s="2">
        <f t="shared" si="15"/>
        <v>0</v>
      </c>
      <c r="E376" s="2">
        <v>135000000</v>
      </c>
      <c r="F376" s="2">
        <f t="shared" si="16"/>
        <v>0</v>
      </c>
      <c r="G376" s="2">
        <v>135000000</v>
      </c>
      <c r="H376" s="2">
        <f t="shared" si="17"/>
        <v>0</v>
      </c>
      <c r="I376" s="2">
        <v>135000000</v>
      </c>
    </row>
    <row r="377" spans="1:9" x14ac:dyDescent="0.25">
      <c r="A377" s="1" t="s">
        <v>741</v>
      </c>
      <c r="B377" s="1" t="s">
        <v>354</v>
      </c>
      <c r="C377" s="2">
        <v>0</v>
      </c>
      <c r="D377" s="2">
        <f t="shared" si="15"/>
        <v>0</v>
      </c>
      <c r="E377" s="2">
        <v>0</v>
      </c>
      <c r="F377" s="2">
        <f t="shared" si="16"/>
        <v>0</v>
      </c>
      <c r="G377" s="2">
        <v>0</v>
      </c>
      <c r="H377" s="2">
        <f t="shared" si="17"/>
        <v>0</v>
      </c>
      <c r="I377" s="2">
        <v>0</v>
      </c>
    </row>
    <row r="378" spans="1:9" x14ac:dyDescent="0.25">
      <c r="A378" s="1" t="s">
        <v>742</v>
      </c>
      <c r="B378" s="1" t="s">
        <v>355</v>
      </c>
      <c r="C378" s="2">
        <v>9229128275</v>
      </c>
      <c r="D378" s="2">
        <f t="shared" si="15"/>
        <v>0</v>
      </c>
      <c r="E378" s="2">
        <v>9229128275</v>
      </c>
      <c r="F378" s="2">
        <f t="shared" si="16"/>
        <v>352</v>
      </c>
      <c r="G378" s="2">
        <v>9229127923</v>
      </c>
      <c r="H378" s="2">
        <f t="shared" si="17"/>
        <v>605440780</v>
      </c>
      <c r="I378" s="2">
        <v>8623687143</v>
      </c>
    </row>
    <row r="379" spans="1:9" x14ac:dyDescent="0.25">
      <c r="A379" s="1" t="s">
        <v>743</v>
      </c>
      <c r="B379" s="1" t="s">
        <v>356</v>
      </c>
      <c r="C379" s="2">
        <v>78946468</v>
      </c>
      <c r="D379" s="2">
        <f t="shared" si="15"/>
        <v>0</v>
      </c>
      <c r="E379" s="2">
        <v>78946468</v>
      </c>
      <c r="F379" s="2">
        <f t="shared" si="16"/>
        <v>0</v>
      </c>
      <c r="G379" s="2">
        <v>78946468</v>
      </c>
      <c r="H379" s="2">
        <f t="shared" si="17"/>
        <v>557009</v>
      </c>
      <c r="I379" s="2">
        <v>78389459</v>
      </c>
    </row>
    <row r="380" spans="1:9" x14ac:dyDescent="0.25">
      <c r="A380" s="1" t="s">
        <v>744</v>
      </c>
      <c r="B380" s="1" t="s">
        <v>357</v>
      </c>
      <c r="C380" s="2">
        <v>53363355</v>
      </c>
      <c r="D380" s="2">
        <f t="shared" si="15"/>
        <v>0</v>
      </c>
      <c r="E380" s="2">
        <v>53363355</v>
      </c>
      <c r="F380" s="2">
        <f t="shared" si="16"/>
        <v>0</v>
      </c>
      <c r="G380" s="2">
        <v>53363355</v>
      </c>
      <c r="H380" s="2">
        <f t="shared" si="17"/>
        <v>27169369</v>
      </c>
      <c r="I380" s="2">
        <v>26193986</v>
      </c>
    </row>
    <row r="381" spans="1:9" x14ac:dyDescent="0.25">
      <c r="A381" s="1" t="s">
        <v>745</v>
      </c>
      <c r="B381" s="1" t="s">
        <v>358</v>
      </c>
      <c r="C381" s="2">
        <v>45486072</v>
      </c>
      <c r="D381" s="2">
        <f t="shared" si="15"/>
        <v>0</v>
      </c>
      <c r="E381" s="2">
        <v>45486072</v>
      </c>
      <c r="F381" s="2">
        <f t="shared" si="16"/>
        <v>352</v>
      </c>
      <c r="G381" s="2">
        <v>45485720</v>
      </c>
      <c r="H381" s="2">
        <f t="shared" si="17"/>
        <v>0</v>
      </c>
      <c r="I381" s="2">
        <v>45485720</v>
      </c>
    </row>
    <row r="382" spans="1:9" x14ac:dyDescent="0.25">
      <c r="A382" s="1" t="s">
        <v>746</v>
      </c>
      <c r="B382" s="1" t="s">
        <v>359</v>
      </c>
      <c r="C382" s="2">
        <v>8735102636</v>
      </c>
      <c r="D382" s="2">
        <f t="shared" si="15"/>
        <v>0</v>
      </c>
      <c r="E382" s="2">
        <v>8735102636</v>
      </c>
      <c r="F382" s="2">
        <f t="shared" si="16"/>
        <v>0</v>
      </c>
      <c r="G382" s="2">
        <v>8735102636</v>
      </c>
      <c r="H382" s="2">
        <f t="shared" si="17"/>
        <v>542618204</v>
      </c>
      <c r="I382" s="2">
        <v>8192484432</v>
      </c>
    </row>
    <row r="383" spans="1:9" x14ac:dyDescent="0.25">
      <c r="A383" s="1" t="s">
        <v>747</v>
      </c>
      <c r="B383" s="1" t="s">
        <v>360</v>
      </c>
      <c r="C383" s="2">
        <v>316229744</v>
      </c>
      <c r="D383" s="2">
        <f t="shared" si="15"/>
        <v>0</v>
      </c>
      <c r="E383" s="2">
        <v>316229744</v>
      </c>
      <c r="F383" s="2">
        <f t="shared" si="16"/>
        <v>0</v>
      </c>
      <c r="G383" s="2">
        <v>316229744</v>
      </c>
      <c r="H383" s="2">
        <f t="shared" si="17"/>
        <v>35096198</v>
      </c>
      <c r="I383" s="2">
        <v>281133546</v>
      </c>
    </row>
    <row r="384" spans="1:9" x14ac:dyDescent="0.25">
      <c r="A384" s="1" t="s">
        <v>748</v>
      </c>
      <c r="B384" s="1" t="s">
        <v>361</v>
      </c>
      <c r="C384" s="2">
        <v>0</v>
      </c>
      <c r="D384" s="2">
        <f t="shared" si="15"/>
        <v>0</v>
      </c>
      <c r="E384" s="2">
        <v>0</v>
      </c>
      <c r="F384" s="2">
        <f t="shared" si="16"/>
        <v>0</v>
      </c>
      <c r="G384" s="2">
        <v>0</v>
      </c>
      <c r="H384" s="2">
        <f t="shared" si="17"/>
        <v>0</v>
      </c>
      <c r="I384" s="2">
        <v>0</v>
      </c>
    </row>
    <row r="385" spans="1:9" x14ac:dyDescent="0.25">
      <c r="A385" s="1" t="s">
        <v>749</v>
      </c>
      <c r="B385" s="1" t="s">
        <v>362</v>
      </c>
      <c r="C385" s="2">
        <v>587540000</v>
      </c>
      <c r="D385" s="2">
        <f t="shared" si="15"/>
        <v>0</v>
      </c>
      <c r="E385" s="2">
        <v>587540000</v>
      </c>
      <c r="F385" s="2">
        <f t="shared" si="16"/>
        <v>0</v>
      </c>
      <c r="G385" s="2">
        <v>587540000</v>
      </c>
      <c r="H385" s="2">
        <f t="shared" si="17"/>
        <v>0</v>
      </c>
      <c r="I385" s="2">
        <v>587540000</v>
      </c>
    </row>
    <row r="386" spans="1:9" x14ac:dyDescent="0.25">
      <c r="A386" s="1" t="s">
        <v>750</v>
      </c>
      <c r="B386" s="1" t="s">
        <v>362</v>
      </c>
      <c r="C386" s="2">
        <v>587540000</v>
      </c>
      <c r="D386" s="2">
        <f t="shared" ref="D386:D391" si="18">C386-E386</f>
        <v>0</v>
      </c>
      <c r="E386" s="2">
        <v>587540000</v>
      </c>
      <c r="F386" s="2">
        <f t="shared" ref="F386:F391" si="19">E386-G386</f>
        <v>0</v>
      </c>
      <c r="G386" s="2">
        <v>587540000</v>
      </c>
      <c r="H386" s="2">
        <f t="shared" si="17"/>
        <v>0</v>
      </c>
      <c r="I386" s="2">
        <v>587540000</v>
      </c>
    </row>
    <row r="387" spans="1:9" x14ac:dyDescent="0.25">
      <c r="A387" s="7" t="s">
        <v>751</v>
      </c>
      <c r="B387" s="7" t="s">
        <v>363</v>
      </c>
      <c r="C387" s="8">
        <v>15000000</v>
      </c>
      <c r="D387" s="2">
        <f t="shared" si="18"/>
        <v>0</v>
      </c>
      <c r="E387" s="8">
        <v>15000000</v>
      </c>
      <c r="F387" s="2">
        <f t="shared" si="19"/>
        <v>0</v>
      </c>
      <c r="G387" s="8">
        <v>15000000</v>
      </c>
      <c r="H387" s="2">
        <f t="shared" si="17"/>
        <v>0</v>
      </c>
      <c r="I387" s="8">
        <v>15000000</v>
      </c>
    </row>
    <row r="388" spans="1:9" x14ac:dyDescent="0.25">
      <c r="A388" s="1" t="s">
        <v>752</v>
      </c>
      <c r="B388" s="1" t="s">
        <v>364</v>
      </c>
      <c r="C388" s="2">
        <v>15000000</v>
      </c>
      <c r="D388" s="2">
        <f t="shared" si="18"/>
        <v>0</v>
      </c>
      <c r="E388" s="2">
        <v>15000000</v>
      </c>
      <c r="F388" s="2">
        <f t="shared" si="19"/>
        <v>0</v>
      </c>
      <c r="G388" s="2">
        <v>15000000</v>
      </c>
      <c r="H388" s="2">
        <f t="shared" ref="H388:H391" si="20">G388-I388</f>
        <v>0</v>
      </c>
      <c r="I388" s="2">
        <v>15000000</v>
      </c>
    </row>
    <row r="389" spans="1:9" x14ac:dyDescent="0.25">
      <c r="A389" s="1" t="s">
        <v>753</v>
      </c>
      <c r="B389" s="1" t="s">
        <v>365</v>
      </c>
      <c r="C389" s="2">
        <v>15000000</v>
      </c>
      <c r="D389" s="2">
        <f t="shared" si="18"/>
        <v>0</v>
      </c>
      <c r="E389" s="2">
        <v>15000000</v>
      </c>
      <c r="F389" s="2">
        <f t="shared" si="19"/>
        <v>0</v>
      </c>
      <c r="G389" s="2">
        <v>15000000</v>
      </c>
      <c r="H389" s="2">
        <f t="shared" si="20"/>
        <v>0</v>
      </c>
      <c r="I389" s="2">
        <v>15000000</v>
      </c>
    </row>
    <row r="390" spans="1:9" x14ac:dyDescent="0.25">
      <c r="A390" s="7" t="s">
        <v>754</v>
      </c>
      <c r="B390" s="7" t="s">
        <v>366</v>
      </c>
      <c r="C390" s="8">
        <v>58211478044</v>
      </c>
      <c r="D390" s="2">
        <f t="shared" si="18"/>
        <v>0</v>
      </c>
      <c r="E390" s="8">
        <v>58211478044</v>
      </c>
      <c r="F390" s="2">
        <f t="shared" si="19"/>
        <v>0</v>
      </c>
      <c r="G390" s="8">
        <v>58211478044</v>
      </c>
      <c r="H390" s="2">
        <f t="shared" si="20"/>
        <v>0</v>
      </c>
      <c r="I390" s="8">
        <v>58211478044</v>
      </c>
    </row>
    <row r="391" spans="1:9" x14ac:dyDescent="0.25">
      <c r="A391" s="7" t="s">
        <v>755</v>
      </c>
      <c r="B391" s="7" t="s">
        <v>366</v>
      </c>
      <c r="C391" s="8">
        <v>58211478044</v>
      </c>
      <c r="D391" s="2">
        <f t="shared" si="18"/>
        <v>0</v>
      </c>
      <c r="E391" s="8">
        <v>58211478044</v>
      </c>
      <c r="F391" s="2">
        <f t="shared" si="19"/>
        <v>0</v>
      </c>
      <c r="G391" s="8">
        <v>58211478044</v>
      </c>
      <c r="H391" s="2">
        <f t="shared" si="20"/>
        <v>0</v>
      </c>
      <c r="I391" s="8">
        <v>58211478044</v>
      </c>
    </row>
    <row r="392" spans="1:9" hidden="1" x14ac:dyDescent="0.25"/>
    <row r="393" spans="1:9" hidden="1" x14ac:dyDescent="0.25"/>
    <row r="394" spans="1:9" hidden="1" x14ac:dyDescent="0.25"/>
    <row r="395" spans="1:9" hidden="1" x14ac:dyDescent="0.25"/>
    <row r="396" spans="1:9" hidden="1" x14ac:dyDescent="0.25"/>
    <row r="397" spans="1:9" hidden="1" x14ac:dyDescent="0.25"/>
    <row r="398" spans="1:9" hidden="1" x14ac:dyDescent="0.25"/>
    <row r="399" spans="1:9" hidden="1" x14ac:dyDescent="0.25"/>
    <row r="400" spans="1:9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</sheetData>
  <sheetProtection algorithmName="SHA-512" hashValue="5U/UwOnKViPe1sXUp2OTJx9xJT0CtE7GJmei91BEkFFbl1AV3erF6171S3RNJroWh57dVPEwuEsmJr7Vq5r6Ng==" saltValue="la0pdq2l7BDkn+HwiVf9K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2015</vt:lpstr>
    </vt:vector>
  </TitlesOfParts>
  <Company>icetex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Servidores de produccion</dc:creator>
  <cp:lastModifiedBy>Jorge Nelson Gaitan Leon</cp:lastModifiedBy>
  <dcterms:created xsi:type="dcterms:W3CDTF">2016-01-21T12:44:46Z</dcterms:created>
  <dcterms:modified xsi:type="dcterms:W3CDTF">2016-01-26T21:32:44Z</dcterms:modified>
</cp:coreProperties>
</file>