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autoCompressPictures="0" defaultThemeVersion="166925"/>
  <mc:AlternateContent xmlns:mc="http://schemas.openxmlformats.org/markup-compatibility/2006">
    <mc:Choice Requires="x15">
      <x15ac:absPath xmlns:x15ac="http://schemas.microsoft.com/office/spreadsheetml/2010/11/ac" url="C:\Users\corjuelar\Desktop\Plan de Participación\"/>
    </mc:Choice>
  </mc:AlternateContent>
  <xr:revisionPtr revIDLastSave="0" documentId="8_{886BA2A5-2F44-4C33-BDC5-097C4438CD5A}" xr6:coauthVersionLast="47" xr6:coauthVersionMax="47" xr10:uidLastSave="{00000000-0000-0000-0000-000000000000}"/>
  <bookViews>
    <workbookView xWindow="-120" yWindow="-120" windowWidth="20730" windowHeight="11160" xr2:uid="{00000000-000D-0000-FFFF-FFFF00000000}"/>
  </bookViews>
  <sheets>
    <sheet name="Participacion ciudadana" sheetId="6" r:id="rId1"/>
    <sheet name="Jair" sheetId="10" state="hidden" r:id="rId2"/>
    <sheet name="Dieguito" sheetId="11" state="hidden" r:id="rId3"/>
    <sheet name="Hoja2" sheetId="9" state="hidden" r:id="rId4"/>
    <sheet name="resumida" sheetId="7" state="hidden" r:id="rId5"/>
  </sheets>
  <definedNames>
    <definedName name="_xlnm._FilterDatabase" localSheetId="2" hidden="1">Dieguito!$A$5:$M$7</definedName>
    <definedName name="_xlnm._FilterDatabase" localSheetId="1" hidden="1">Jair!$A$5:$M$6</definedName>
    <definedName name="_xlnm._FilterDatabase" localSheetId="0" hidden="1">'Participacion ciudadana'!$A$5:$M$22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21" i="6" l="1"/>
</calcChain>
</file>

<file path=xl/sharedStrings.xml><?xml version="1.0" encoding="utf-8"?>
<sst xmlns="http://schemas.openxmlformats.org/spreadsheetml/2006/main" count="485" uniqueCount="210">
  <si>
    <t>Conoce nuestro Plan de Participación Ciudadana 2023
 ¡PARTICIPA!</t>
  </si>
  <si>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</si>
  <si>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</si>
  <si>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</si>
  <si>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</si>
  <si>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</si>
  <si>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</si>
  <si>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</si>
  <si>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</si>
  <si>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</si>
  <si>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</si>
  <si>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</si>
  <si>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</si>
  <si>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</si>
  <si>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</si>
  <si>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</si>
  <si>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</si>
  <si>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</si>
  <si>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</si>
  <si>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</si>
  <si>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</si>
  <si>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</si>
  <si>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</si>
  <si>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</si>
  <si>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</si>
  <si>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</si>
  <si>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</si>
  <si>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</si>
  <si>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</si>
  <si>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</si>
  <si>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</si>
  <si>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</si>
  <si>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Realizar el diagnóstico de la política de participación ciudadana en cumplimiento con el Modelo de Planeación y Gestión -  MIPG</t>
  </si>
  <si>
    <t>(1) diagnóstico realizado</t>
  </si>
  <si>
    <t>Diagnóstico</t>
  </si>
  <si>
    <t>Humano</t>
  </si>
  <si>
    <t xml:space="preserve">Actualizar la caracterización de Ciudadanía y  grupos de interés </t>
  </si>
  <si>
    <t xml:space="preserve">(1) Actualización de la caracterización de Ciudadanía y  grupos de interés </t>
  </si>
  <si>
    <t>Caracterización ciudadana</t>
  </si>
  <si>
    <t>Oficina Comercial  y Mercadeo/ Oficina Asesora de Planeación</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</si>
  <si>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</si>
  <si>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</si>
  <si>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</si>
  <si>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</si>
  <si>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2.  Formulación de Planes, Programas y Proyectos</t>
  </si>
  <si>
    <t>Publicar en el menú participa de la pagina web de la entidad la propuestas de los indicadores estratégicos corporativos y planes de acción institucionales asociado al MIPG del 2023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</si>
  <si>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</si>
  <si>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</si>
  <si>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</si>
  <si>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</si>
  <si>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</si>
  <si>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</si>
  <si>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</si>
  <si>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</si>
  <si>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</si>
  <si>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Invitar a la ciudadanía en la construcción de  políticas y lineamientos internos.</t>
  </si>
  <si>
    <t>Publicación Web con recepción de observaciones del documento.</t>
  </si>
  <si>
    <t>Publicar en el menú participa de la pagina web de la entidad el proyecto del Plan de Participación 2023 con el fin de recibir aportes o comentarios por parte de la ciudadanía.</t>
  </si>
  <si>
    <t>Publicar en el menú participa de la pagina web de la entidad  los proyectos normativos de interés general con el fin de recibir aportes o comentarios por parte de la ciudadanía.</t>
  </si>
  <si>
    <t>A demanda</t>
  </si>
  <si>
    <t>Dependencias ICETEX.</t>
  </si>
  <si>
    <t>Formular la estrategia de Rendición de Cuentas 2023 de acuerdo con los lineamientos del Manual Único de Rendición de Cuentas de la Función Pública</t>
  </si>
  <si>
    <t>(1) documento con la estrategia de Rendición de Cuentas de la entidad en 2023</t>
  </si>
  <si>
    <t>Oficina Asesora de Planeación - Áreas involucradas.</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</si>
  <si>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</si>
  <si>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</si>
  <si>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</si>
  <si>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</si>
  <si>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</si>
  <si>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</si>
  <si>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Actualizar el calendario de eventos y participación ciudadana ubicado en el menú de participa (actualización mensual)</t>
  </si>
  <si>
    <t>(1) Calendario de eventos actualizado mensualmente</t>
  </si>
  <si>
    <t>Calendario de Eventos actualizado</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</si>
  <si>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</si>
  <si>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</si>
  <si>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</si>
  <si>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</si>
  <si>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</si>
  <si>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</si>
  <si>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</si>
  <si>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</si>
  <si>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</si>
  <si>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</si>
  <si>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</si>
  <si>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</si>
  <si>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</si>
  <si>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</si>
  <si>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</si>
  <si>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</si>
  <si>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</si>
  <si>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</si>
  <si>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</si>
  <si>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</si>
  <si>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</si>
  <si>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</si>
  <si>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</si>
  <si>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Versión inicial del Plan de Participación Ciudadana ICETEX vigencia 2023</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</si>
  <si>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</si>
  <si>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</si>
  <si>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</si>
  <si>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</si>
  <si>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</si>
  <si>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</si>
  <si>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</si>
  <si>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</si>
  <si>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</si>
  <si>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</si>
  <si>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</si>
  <si>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</si>
  <si>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</si>
  <si>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</si>
  <si>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</si>
  <si>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</si>
  <si>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</si>
  <si>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</si>
  <si>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</si>
  <si>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</si>
  <si>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</si>
  <si>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</si>
  <si>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</si>
  <si>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</si>
  <si>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</si>
  <si>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</si>
  <si>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</si>
  <si>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</si>
  <si>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</si>
  <si>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</si>
  <si>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</si>
  <si>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</si>
  <si>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</si>
  <si>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</si>
  <si>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</si>
  <si>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</si>
  <si>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</si>
  <si>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</si>
  <si>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</si>
  <si>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</si>
  <si>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</si>
  <si>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</si>
  <si>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</si>
  <si>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</si>
  <si>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</si>
  <si>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</si>
  <si>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</si>
  <si>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</si>
  <si>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</si>
  <si>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</si>
  <si>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</si>
  <si>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</si>
  <si>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</si>
  <si>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</si>
  <si>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</si>
  <si>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</si>
  <si>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</si>
  <si>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</si>
  <si>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</si>
  <si>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</si>
  <si>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Publicar en el menú participa de la pagina web de la entidad el proyecto del Plan Anticorrupción y de Atención al Ciudadano o Programa de Transparencia y Ética pública 2023 con el fin de recibir aportes o comentarios por parte de la ciudadanía.</t>
  </si>
  <si>
    <t>Avance porcentual</t>
  </si>
  <si>
    <t>Avance cualitaitvo</t>
  </si>
  <si>
    <t>Evidencias del avance</t>
  </si>
  <si>
    <t>Avance acumulado</t>
  </si>
  <si>
    <t>I trimestre</t>
  </si>
  <si>
    <t>Se realizó el autodiagnóstico de la política de participación ciudadana del MIPG</t>
  </si>
  <si>
    <t>Reporte de Evidencias</t>
  </si>
  <si>
    <t>En en enlace podrá encontrar el autodiagnóstico realizado</t>
  </si>
  <si>
    <t>Se evidencia a partir de las presentaciones realizadas, caracterización consolidada por áreas</t>
  </si>
  <si>
    <t>En el año 2023 puede visualizar la publicación de "Indicadores, Programas y Planes 2023"</t>
  </si>
  <si>
    <t>Se realizó y socializó el Manual de Paticipación Ciudadana, este da un lineamiento para la ejecución de esta actividad</t>
  </si>
  <si>
    <t>En el año 2023 puede visualizar la publicación del Plan Anticorrupción y de Atención al Ciudadano</t>
  </si>
  <si>
    <t>En el año 2023 puede visualizar la publicación del Plan de Participación Ciudadana</t>
  </si>
  <si>
    <t>https://web.icetex.gov.co/participa/consulta-ciudadana/proyectos-normativos-para-observaciones-ciudadanas</t>
  </si>
  <si>
    <t>Se publicaron 5 proyectos normativos durante el primer trimestre del año</t>
  </si>
  <si>
    <t>Se ha realizado la actualización mensual del calendario de eventos de acuerdo con la información proporcionada por las áreas</t>
  </si>
  <si>
    <t>https://web.icetex.gov.co/es/web/portal/participa/calendario-de-eventos</t>
  </si>
  <si>
    <t>El archivo descargable de excel contiene la información del trimestre</t>
  </si>
  <si>
    <t>Esta actividad se concreta el finalizar la vigencia</t>
  </si>
  <si>
    <t>Esta actividad no inició su ejecición durante el primer trimestre del año</t>
  </si>
  <si>
    <t>https://icetex-my.sharepoint.com/:f:/g/personal/xnino_icetex_gov_co/EhEKToPVBSxLib7ffk9WOjEBMY5eEMeQGLKGaOK-3ga3-Q?e=bRLEgN</t>
  </si>
  <si>
    <t>Se publicó el Plan de Participación en la pagina de la entidad a través del menú participa</t>
  </si>
  <si>
    <t>Se publicó el Plan Anticorrupción y de Atención al Ciudadano en la pagina de la entidad a través del menú participa</t>
  </si>
  <si>
    <t>https://web.icetex.gov.co/documents/20122/957840/Estrategia-de-participacion-ciudadana-2023.pdf</t>
  </si>
  <si>
    <t xml:space="preserve">Se publicó la estrategia de Rendición de Cuentas en la pagina de la entidad </t>
  </si>
  <si>
    <t>Se realizaron reuniones con i3, comunidad Icetex y Control Interno sobre la importancia de generar espacios de participación ciudadana y rendición de cuentas con el fin de identificar acciones en común y recomendaciones para la elaboración de una hoja de ruta para estos temas</t>
  </si>
  <si>
    <t>Se adjuntan las evidencias de las reuniones que fueron grabadas.</t>
  </si>
  <si>
    <t>https://icetex-my.sharepoint.com/:v:/g/personal/jbeltran_icetex_gov_co/EesZH8W7VTtKqn3lVeRZR3cBstSDFuPOcka8RM6Y0wbltw
https://icetex-my.sharepoint.com/:v:/g/personal/ahiguera_icetex_gov_co/EcVpSrWdRSZBtYeysm3bkLcB4SPqM1W9po-c-Np0jihXsQ
https://icetex-my.sharepoint.com/:v:/g/personal/ahiguera_icetex_gov_co/EeFHn04QubhOhqifKDk8ZVkByD-VvuMBR8nIuzY6NYpo4Q</t>
  </si>
  <si>
    <t>https://icetex-my.sharepoint.com/:v:/g/personal/jbeltran_icetex_gov_co/EesZH8W7VTtKqn3lVeRZR3cBstSDFuPOcka8RM6Y0wbltw
https://icetex-my.sharepoint.com/:v:/g/personal/ahiguera_icetex_gov_co/EeFHn04QubhOhqifKDk8ZVkByD-VvuMBR8nIuzY6NYpo4Q</t>
  </si>
  <si>
    <t>El Manual de Participación Ciudadana es el lineamiento oficial a través del cual se realizará las diferentes capacitaciones para llevar a cabo espacios  rendición de cuentas de la entidad.</t>
  </si>
  <si>
    <t>No aplica para este trimestre</t>
  </si>
  <si>
    <t>En el año 20223 se visualiza la publicación de 6 proyectos normativos.
1. Proyecto de resolución contratación
2. Proyecto de Acuerdo – Manual de Contratación
3. Proyecto de Acuerdo – Código de Integridad
4. Resolución Delegación de Funciones
5. Depuración de los rubros contables
6. Proyecto de Acuerdo - Adición al Acuerdo N°. 48 del 29 de diciembre de 2023</t>
  </si>
  <si>
    <t xml:space="preserve">Teniendo en cuenta que el boletín estadístico de la operación de crédito educativo,  se publica semestralmente al cierre de marzo y de septiembre, actualmente se publicó las cifras del boletín de 2022-2, el 31 de marzo. Actualmente se esta avanzando con las cifras del corte en mención.
https://web.icetex.gov.co/el-icetex/informacion-institucional/estadisticas-oficiales-icetex
</t>
  </si>
  <si>
    <t>https://web.icetex.gov.co/el-icetex/informacion-institucional/estadisticas-oficiales-icetex</t>
  </si>
  <si>
    <t>Publicación de información a marzo de 2023.</t>
  </si>
  <si>
    <t>Fecha de elaboración: 12/04/2023</t>
  </si>
  <si>
    <t>II trimestre</t>
  </si>
  <si>
    <t>Se asocia URL</t>
  </si>
  <si>
    <t>https://icetex-my.sharepoint.com/:f:/r/personal/prensa_icetex_gov_co/Documents/FOTOS%202023/EL%20PARCHE%20-%20JUNIO?csf=1&amp;web=1&amp;e=g0mpTy</t>
  </si>
  <si>
    <t>https://icetex-my.sharepoint.com/:x:/r/personal/xnino_icetex_gov_co/Documentos/ICETEX%20PLANEACI%C3%93N/20.%20PARTICIPACI%C3%93N%20CIUDADANA/2023/Autodiagn%C3%B3sticos/Autodiagnostico%20participacion%202023.xlsx?d=wee141e474e7c4e59a2cbb2312ff5cec2&amp;csf=1&amp;web=1&amp;e=7548P7</t>
  </si>
  <si>
    <t>Se han adelantado mesa de trabajo, recolección de información y reuniones para la actualización de la caracterización de los grupos de interés de la entidad</t>
  </si>
  <si>
    <t>Se realizó y socializó el Manual de Participación Ciudadana, este da un lineamiento sobre la identificación de las ODS en los que contribuye la entidad.</t>
  </si>
  <si>
    <t>Se publicaron los indicadores estratégicos del MIPG en la pagina de la entidad a través del menú participa</t>
  </si>
  <si>
    <t>https://web.icetex.gov.co/participa/consulta-ciudadana/formulación-participativa-de-planes-programas-y-proyectos</t>
  </si>
  <si>
    <t>https://web.icetex.gov.co/planes-y-estrategias-de-participación-ciudadana</t>
  </si>
  <si>
    <t>El documento se encuentra en la versión 1, teniendo en cuenta que se debe complementar de acuerdo con la planeación de la Audiencia Pública de Rendición de Cuentas</t>
  </si>
  <si>
    <t>Se realizó y socializó el Manual de Participación Ciudadana, este da un lineamiento para la ejecución de esta actividad</t>
  </si>
  <si>
    <t>(1) informe de evaluación sobre la percepción de la ciudadanía frente a los espacios de participación realizados</t>
  </si>
  <si>
    <t>Generar espacios de rendición de cuentas con los colaboradores del ICETEX con el fin de socializar las estadísticas relevantes reportadas por las dependencias en la vigencia 2022.</t>
  </si>
  <si>
    <t>Avance cualitativo</t>
  </si>
  <si>
    <t xml:space="preserve">Teniendo en cuenta que el boletín estadístico de la operación de crédito educativo,  se publica semestralmente al cierre de marzo y de septiembre, actualmente se publicó las cifras del boletín de 2022-2, el 31 de marzo. Actualmente se esta avanzando con las cifras del corte en mención.
https://web.icetex.gov.co/el-icetex/información-institucional/estadísticas-oficiales-icetex
</t>
  </si>
  <si>
    <t>El día 15 de marzo de 2023 se realizó la primera jornada del evento interno llamado ´el parche´, donde se hablaron de los logros alcanzados por la entidad durante el primer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</si>
</sst>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2"/>
      <color theme="1"/>
      <name val="Arial"/>
      <family val="2"/>
    </font>
    <font>
      <b/>
      <sz val="18"/>
      <color rgb="FF002060"/>
      <name val="Arial"/>
      <family val="2"/>
    </font>
    <font>
      <b/>
      <sz val="14"/>
      <color theme="1"/>
      <name val="Arial"/>
      <family val="2"/>
    </font>
    <font>
      <b/>
      <sz val="22"/>
      <color theme="1"/>
      <name val="Arial"/>
      <family val="2"/>
    </font>
    <font>
      <sz val="10"/>
      <name val="Arial"/>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
      <patternFill patternType="solid">
        <fgColor rgb="FFFFFF00"/>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27">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1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7" fillId="2" borderId="0" xfId="0" applyFont="1" applyFill="1" applyAlignment="1">
      <alignment horizontal="center" vertical="center" wrapText="1"/>
    </xf>
    <xf numFmtId="9" fontId="3" fillId="2" borderId="0" xfId="0" applyNumberFormat="1" applyFont="1" applyFill="1" applyAlignment="1">
      <alignment horizontal="center"/>
    </xf>
    <xf numFmtId="9" fontId="6" fillId="2" borderId="1" xfId="0" applyNumberFormat="1" applyFont="1" applyFill="1" applyBorder="1" applyAlignment="1">
      <alignment horizontal="center" vertical="center"/>
    </xf>
    <xf numFmtId="0" fontId="16" fillId="2" borderId="0" xfId="0" applyFont="1" applyFill="1" applyAlignment="1">
      <alignment horizontal="center" wrapText="1"/>
    </xf>
    <xf numFmtId="0" fontId="1" fillId="2" borderId="1" xfId="9" applyFill="1" applyBorder="1" applyAlignment="1">
      <alignment horizontal="center" vertical="center" wrapText="1"/>
    </xf>
    <xf numFmtId="0" fontId="6" fillId="11"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20" fillId="2" borderId="0" xfId="0" applyFont="1" applyFill="1" applyAlignment="1">
      <alignment horizontal="center"/>
    </xf>
    <xf numFmtId="9"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8" fillId="2" borderId="1" xfId="9" applyFont="1" applyFill="1" applyBorder="1" applyAlignment="1">
      <alignment horizontal="center" vertical="center" wrapText="1"/>
    </xf>
    <xf numFmtId="9" fontId="20" fillId="0" borderId="1" xfId="0" applyNumberFormat="1" applyFont="1" applyBorder="1" applyAlignment="1">
      <alignment horizontal="center" vertical="center"/>
    </xf>
    <xf numFmtId="0" fontId="20" fillId="0" borderId="1" xfId="0" applyFont="1" applyBorder="1" applyAlignment="1">
      <alignment horizontal="center" vertical="center" wrapText="1"/>
    </xf>
    <xf numFmtId="0" fontId="8" fillId="0" borderId="1" xfId="9"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9" fillId="10" borderId="4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2" borderId="0" xfId="0" applyFont="1" applyFill="1" applyAlignment="1">
      <alignment horizontal="center" wrapText="1"/>
    </xf>
    <xf numFmtId="0" fontId="17" fillId="2" borderId="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8" fillId="2" borderId="41" xfId="0" applyFont="1" applyFill="1" applyBorder="1" applyAlignment="1">
      <alignment horizontal="center" vertical="center"/>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cellXfs>
  <cellStyles count="10">
    <cellStyle name="Hipervínculo" xfId="3" builtinId="8" hidden="1"/>
    <cellStyle name="Hipervínculo" xfId="1" builtinId="8" hidden="1"/>
    <cellStyle name="Hipervínculo" xfId="7" builtinId="8" hidden="1"/>
    <cellStyle name="Hipervínculo" xfId="5" builtinId="8" hidden="1"/>
    <cellStyle name="Hipervínculo" xfId="9" builtinId="8"/>
    <cellStyle name="Hipervínculo visitado" xfId="4" builtinId="9" hidden="1"/>
    <cellStyle name="Hipervínculo visitado" xfId="2" builtinId="9" hidden="1"/>
    <cellStyle name="Hipervínculo visitado" xfId="8" builtinId="9" hidden="1"/>
    <cellStyle name="Hipervínculo visitado" xfId="6" builtinId="9" hidden="1"/>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6472" y="324157"/>
          <a:ext cx="2461275"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43F24218-A786-4793-A1E6-00C6A658B1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97BF9CC7-D269-468C-9C7A-A1B2F09760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x:/r/personal/xnino_icetex_gov_co/Documents/ICETEX%20PLANEACI%C3%93N/20.%20PARTICIPACI%C3%93N%20CIUDADANA/2023/Autodiagn%C3%B3sticos/Autodiagnostico%20participacion%202023.xlsx?d=wee141e474e7c4e59a2cbb2312ff5cec2&amp;csf=1&amp;web=1&amp;e=7548P7" TargetMode="External"/><Relationship Id="rId13" Type="http://schemas.openxmlformats.org/officeDocument/2006/relationships/printerSettings" Target="../printerSettings/printerSettings1.bin"/><Relationship Id="rId3" Type="http://schemas.openxmlformats.org/officeDocument/2006/relationships/hyperlink" Target="https://web.icetex.gov.co/planes-y-estrategias-de-participacion-ciudadana" TargetMode="External"/><Relationship Id="rId7" Type="http://schemas.openxmlformats.org/officeDocument/2006/relationships/hyperlink" Target="https://web.icetex.gov.co/documents/20122/957840/Estrategia-de-participacion-ciudadana-2023.pdf" TargetMode="External"/><Relationship Id="rId12" Type="http://schemas.openxmlformats.org/officeDocument/2006/relationships/hyperlink" Target="https://icetex-my.sharepoint.com/:f:/r/personal/prensa_icetex_gov_co/Documents/FOTOS%202023/EL%20PARCHE%20-%20JUNIO?csf=1&amp;web=1&amp;e=g0mpTy" TargetMode="External"/><Relationship Id="rId2" Type="http://schemas.openxmlformats.org/officeDocument/2006/relationships/hyperlink" Target="https://web.icetex.gov.co/participa/consulta-ciudadana/formulacion-participativa-de-planes-programas-y-proyectos" TargetMode="External"/><Relationship Id="rId1" Type="http://schemas.openxmlformats.org/officeDocument/2006/relationships/hyperlink" Target="https://web.icetex.gov.co/participa/consulta-ciudadana/formulacion-participativa-de-planes-programas-y-proyectos" TargetMode="External"/><Relationship Id="rId6" Type="http://schemas.openxmlformats.org/officeDocument/2006/relationships/hyperlink" Target="../../../../:f:/g/personal/xnino_icetex_gov_co/EhEKToPVBSxLib7ffk9WOjEBMY5eEMeQGLKGaOK-3ga3-Q?e=bRLEgN" TargetMode="External"/><Relationship Id="rId11" Type="http://schemas.openxmlformats.org/officeDocument/2006/relationships/hyperlink" Target="https://web.icetex.gov.co/el-icetex/informacion-institucional/estadisticas-oficiales-icetex" TargetMode="External"/><Relationship Id="rId5" Type="http://schemas.openxmlformats.org/officeDocument/2006/relationships/hyperlink" Target="https://web.icetex.gov.co/es/web/portal/participa/calendario-de-eventos" TargetMode="External"/><Relationship Id="rId15" Type="http://schemas.openxmlformats.org/officeDocument/2006/relationships/vmlDrawing" Target="../drawings/vmlDrawing1.vml"/><Relationship Id="rId10" Type="http://schemas.openxmlformats.org/officeDocument/2006/relationships/hyperlink" Target="../../../../:v:/g/personal/jbeltran_icetex_gov_co/EesZH8W7VTtKqn3lVeRZR3cBstSDFuPOcka8RM6Y0wbltw" TargetMode="External"/><Relationship Id="rId4" Type="http://schemas.openxmlformats.org/officeDocument/2006/relationships/hyperlink" Target="https://web.icetex.gov.co/participa/consulta-ciudadana/proyectos-normativos-para-observaciones-ciudadanas" TargetMode="External"/><Relationship Id="rId9" Type="http://schemas.openxmlformats.org/officeDocument/2006/relationships/hyperlink" Target="../../../../:v:/g/personal/jbeltran_icetex_gov_co/EesZH8W7VTtKqn3lVeRZR3cBstSDFuPOcka8RM6Y0wbltw"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eb.icetex.gov.co/el-icetex/informacion-institucional/estadisticas-oficiales-icetex"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consultasplaneacion@icetex.gov.co" TargetMode="External"/><Relationship Id="rId2" Type="http://schemas.openxmlformats.org/officeDocument/2006/relationships/hyperlink" Target="mailto:consultasplaneacion@icetex.gov.co" TargetMode="External"/><Relationship Id="rId1" Type="http://schemas.openxmlformats.org/officeDocument/2006/relationships/hyperlink" Target="mailto:consultasplaneacion@icetex.gov.co" TargetMode="External"/><Relationship Id="rId6" Type="http://schemas.openxmlformats.org/officeDocument/2006/relationships/vmlDrawing" Target="../drawings/vmlDrawing5.vm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8"/>
  <sheetViews>
    <sheetView tabSelected="1" zoomScale="70" zoomScaleNormal="70" workbookViewId="0">
      <pane xSplit="2" ySplit="5" topLeftCell="O6" activePane="bottomRight" state="frozen"/>
      <selection pane="topRight" activeCell="C1" sqref="C1"/>
      <selection pane="bottomLeft" activeCell="A5" sqref="A5"/>
      <selection pane="bottomRight" activeCell="V21" sqref="V21"/>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16384" width="11.42578125" style="2"/>
  </cols>
  <sheetData>
    <row r="1" spans="1:20" ht="15" thickBot="1" x14ac:dyDescent="0.25">
      <c r="P1" s="2"/>
    </row>
    <row r="2" spans="1:20" s="47" customFormat="1" ht="57.95" customHeight="1" x14ac:dyDescent="0.2">
      <c r="B2" s="72" t="s">
        <v>0</v>
      </c>
      <c r="C2" s="73"/>
      <c r="D2" s="73"/>
      <c r="E2" s="73"/>
      <c r="F2" s="73"/>
      <c r="G2" s="73"/>
      <c r="H2" s="73"/>
      <c r="I2" s="73"/>
      <c r="J2" s="73"/>
      <c r="K2" s="73"/>
      <c r="L2" s="73"/>
      <c r="M2" s="73"/>
      <c r="S2" s="56"/>
    </row>
    <row r="3" spans="1:20" s="47" customFormat="1" ht="57.95" customHeight="1" x14ac:dyDescent="0.2">
      <c r="A3" s="74" t="s">
        <v>193</v>
      </c>
      <c r="B3" s="74"/>
      <c r="C3" s="53"/>
      <c r="D3" s="53"/>
      <c r="E3" s="53"/>
      <c r="F3" s="53"/>
      <c r="G3" s="53"/>
      <c r="H3" s="53"/>
      <c r="I3" s="53"/>
      <c r="J3" s="53"/>
      <c r="K3" s="53"/>
      <c r="L3" s="53"/>
      <c r="M3" s="53"/>
      <c r="P3" s="69" t="s">
        <v>162</v>
      </c>
      <c r="Q3" s="69"/>
      <c r="R3" s="69"/>
      <c r="S3" s="69"/>
      <c r="T3" s="69"/>
    </row>
    <row r="4" spans="1:20" s="10" customFormat="1" ht="32.25" customHeight="1" x14ac:dyDescent="0.25">
      <c r="A4" s="70" t="s">
        <v>1</v>
      </c>
      <c r="B4" s="70" t="s">
        <v>2</v>
      </c>
      <c r="C4" s="70" t="s">
        <v>3</v>
      </c>
      <c r="D4" s="70"/>
      <c r="E4" s="70" t="s">
        <v>4</v>
      </c>
      <c r="F4" s="70" t="s">
        <v>5</v>
      </c>
      <c r="G4" s="70" t="s">
        <v>6</v>
      </c>
      <c r="H4" s="70" t="s">
        <v>7</v>
      </c>
      <c r="I4" s="70" t="s">
        <v>8</v>
      </c>
      <c r="J4" s="70"/>
      <c r="K4" s="70" t="s">
        <v>9</v>
      </c>
      <c r="L4" s="70" t="s">
        <v>10</v>
      </c>
      <c r="M4" s="70" t="s">
        <v>11</v>
      </c>
      <c r="N4" s="70" t="s">
        <v>12</v>
      </c>
      <c r="P4" s="70" t="s">
        <v>158</v>
      </c>
      <c r="Q4" s="70" t="s">
        <v>161</v>
      </c>
      <c r="R4" s="70" t="s">
        <v>207</v>
      </c>
      <c r="S4" s="70" t="s">
        <v>160</v>
      </c>
      <c r="T4" s="70" t="s">
        <v>164</v>
      </c>
    </row>
    <row r="5" spans="1:20" s="4" customFormat="1" ht="33.75" customHeight="1" x14ac:dyDescent="0.25">
      <c r="A5" s="70"/>
      <c r="B5" s="70"/>
      <c r="C5" s="48" t="s">
        <v>13</v>
      </c>
      <c r="D5" s="48" t="s">
        <v>14</v>
      </c>
      <c r="E5" s="70"/>
      <c r="F5" s="70"/>
      <c r="G5" s="70"/>
      <c r="H5" s="70"/>
      <c r="I5" s="49" t="s">
        <v>15</v>
      </c>
      <c r="J5" s="49" t="s">
        <v>16</v>
      </c>
      <c r="K5" s="70"/>
      <c r="L5" s="70"/>
      <c r="M5" s="70"/>
      <c r="N5" s="70"/>
      <c r="P5" s="70"/>
      <c r="Q5" s="70"/>
      <c r="R5" s="70"/>
      <c r="S5" s="70"/>
      <c r="T5" s="70"/>
    </row>
    <row r="6" spans="1:20" s="60" customFormat="1" ht="80.099999999999994" customHeight="1" x14ac:dyDescent="0.2">
      <c r="A6" s="79" t="s">
        <v>17</v>
      </c>
      <c r="B6" s="50" t="s">
        <v>18</v>
      </c>
      <c r="C6" s="6"/>
      <c r="D6" s="6" t="s">
        <v>19</v>
      </c>
      <c r="E6" s="6" t="s">
        <v>20</v>
      </c>
      <c r="F6" s="6" t="s">
        <v>21</v>
      </c>
      <c r="G6" s="6" t="s">
        <v>22</v>
      </c>
      <c r="H6" s="6" t="s">
        <v>23</v>
      </c>
      <c r="I6" s="6"/>
      <c r="J6" s="6" t="s">
        <v>19</v>
      </c>
      <c r="K6" s="51">
        <v>44959</v>
      </c>
      <c r="L6" s="51">
        <v>45260</v>
      </c>
      <c r="M6" s="6" t="s">
        <v>24</v>
      </c>
      <c r="N6" s="6" t="s">
        <v>25</v>
      </c>
      <c r="P6" s="61">
        <v>0.25</v>
      </c>
      <c r="Q6" s="61">
        <v>0.25</v>
      </c>
      <c r="R6" s="62" t="s">
        <v>208</v>
      </c>
      <c r="S6" s="63" t="s">
        <v>191</v>
      </c>
      <c r="T6" s="62" t="s">
        <v>192</v>
      </c>
    </row>
    <row r="7" spans="1:20" s="60" customFormat="1" ht="77.099999999999994" customHeight="1" x14ac:dyDescent="0.2">
      <c r="A7" s="79"/>
      <c r="B7" s="6" t="s">
        <v>26</v>
      </c>
      <c r="C7" s="16" t="s">
        <v>19</v>
      </c>
      <c r="D7" s="6" t="s">
        <v>19</v>
      </c>
      <c r="E7" s="16" t="s">
        <v>27</v>
      </c>
      <c r="F7" s="6" t="s">
        <v>28</v>
      </c>
      <c r="G7" s="6" t="s">
        <v>29</v>
      </c>
      <c r="H7" s="6" t="s">
        <v>30</v>
      </c>
      <c r="I7" s="6" t="s">
        <v>31</v>
      </c>
      <c r="J7" s="6" t="s">
        <v>19</v>
      </c>
      <c r="K7" s="51">
        <v>44621</v>
      </c>
      <c r="L7" s="51">
        <v>45167</v>
      </c>
      <c r="M7" s="6" t="s">
        <v>24</v>
      </c>
      <c r="N7" s="6" t="s">
        <v>25</v>
      </c>
      <c r="P7" s="64">
        <v>0.5</v>
      </c>
      <c r="Q7" s="64">
        <v>0.5</v>
      </c>
      <c r="R7" s="65" t="s">
        <v>183</v>
      </c>
      <c r="S7" s="66" t="s">
        <v>185</v>
      </c>
      <c r="T7" s="65" t="s">
        <v>184</v>
      </c>
    </row>
    <row r="8" spans="1:20" s="60" customFormat="1" ht="77.099999999999994" customHeight="1" x14ac:dyDescent="0.2">
      <c r="A8" s="79"/>
      <c r="B8" s="6" t="s">
        <v>32</v>
      </c>
      <c r="C8" s="16" t="s">
        <v>19</v>
      </c>
      <c r="D8" s="6" t="s">
        <v>19</v>
      </c>
      <c r="E8" s="6" t="s">
        <v>20</v>
      </c>
      <c r="F8" s="6" t="s">
        <v>33</v>
      </c>
      <c r="G8" s="6" t="s">
        <v>29</v>
      </c>
      <c r="H8" s="6" t="s">
        <v>34</v>
      </c>
      <c r="I8" s="6"/>
      <c r="J8" s="6" t="s">
        <v>19</v>
      </c>
      <c r="K8" s="51">
        <v>44958</v>
      </c>
      <c r="L8" s="51">
        <v>44985</v>
      </c>
      <c r="M8" s="6" t="s">
        <v>24</v>
      </c>
      <c r="N8" s="6" t="s">
        <v>35</v>
      </c>
      <c r="P8" s="64">
        <v>1</v>
      </c>
      <c r="Q8" s="64">
        <v>1</v>
      </c>
      <c r="R8" s="65" t="s">
        <v>163</v>
      </c>
      <c r="S8" s="66" t="s">
        <v>197</v>
      </c>
      <c r="T8" s="65" t="s">
        <v>165</v>
      </c>
    </row>
    <row r="9" spans="1:20" s="60" customFormat="1" ht="77.099999999999994" customHeight="1" x14ac:dyDescent="0.2">
      <c r="A9" s="79"/>
      <c r="B9" s="50" t="s">
        <v>36</v>
      </c>
      <c r="C9" s="16" t="s">
        <v>19</v>
      </c>
      <c r="D9" s="6" t="s">
        <v>19</v>
      </c>
      <c r="E9" s="6" t="s">
        <v>20</v>
      </c>
      <c r="F9" s="6" t="s">
        <v>37</v>
      </c>
      <c r="G9" s="6" t="s">
        <v>29</v>
      </c>
      <c r="H9" s="6" t="s">
        <v>38</v>
      </c>
      <c r="I9" s="6" t="s">
        <v>19</v>
      </c>
      <c r="J9" s="6" t="s">
        <v>19</v>
      </c>
      <c r="K9" s="51">
        <v>44959</v>
      </c>
      <c r="L9" s="51">
        <v>45260</v>
      </c>
      <c r="M9" s="6" t="s">
        <v>39</v>
      </c>
      <c r="N9" s="6" t="s">
        <v>35</v>
      </c>
      <c r="P9" s="64">
        <v>0.3</v>
      </c>
      <c r="Q9" s="64">
        <v>0.3</v>
      </c>
      <c r="R9" s="65" t="s">
        <v>198</v>
      </c>
      <c r="S9" s="66" t="s">
        <v>178</v>
      </c>
      <c r="T9" s="65" t="s">
        <v>166</v>
      </c>
    </row>
    <row r="10" spans="1:20" s="7" customFormat="1" ht="89.25" customHeight="1" x14ac:dyDescent="0.2">
      <c r="A10" s="79"/>
      <c r="B10" s="50" t="s">
        <v>40</v>
      </c>
      <c r="C10" s="16"/>
      <c r="D10" s="6" t="s">
        <v>19</v>
      </c>
      <c r="E10" s="16" t="s">
        <v>27</v>
      </c>
      <c r="F10" s="6" t="s">
        <v>41</v>
      </c>
      <c r="G10" s="6" t="s">
        <v>42</v>
      </c>
      <c r="H10" s="6" t="s">
        <v>43</v>
      </c>
      <c r="I10" s="6"/>
      <c r="J10" s="6" t="s">
        <v>19</v>
      </c>
      <c r="K10" s="51">
        <v>44593</v>
      </c>
      <c r="L10" s="51">
        <v>45076</v>
      </c>
      <c r="M10" s="6" t="s">
        <v>24</v>
      </c>
      <c r="N10" s="6" t="s">
        <v>25</v>
      </c>
      <c r="P10" s="61">
        <v>0.25</v>
      </c>
      <c r="Q10" s="61">
        <v>0.25</v>
      </c>
      <c r="R10" s="62" t="s">
        <v>199</v>
      </c>
      <c r="S10" s="66" t="s">
        <v>186</v>
      </c>
      <c r="T10" s="62" t="s">
        <v>187</v>
      </c>
    </row>
    <row r="11" spans="1:20" s="8" customFormat="1" ht="89.25" customHeight="1" x14ac:dyDescent="0.25">
      <c r="A11" s="78" t="s">
        <v>44</v>
      </c>
      <c r="B11" s="6" t="s">
        <v>45</v>
      </c>
      <c r="C11" s="16" t="s">
        <v>19</v>
      </c>
      <c r="D11" s="16"/>
      <c r="E11" s="6" t="s">
        <v>20</v>
      </c>
      <c r="F11" s="6" t="s">
        <v>46</v>
      </c>
      <c r="G11" s="6" t="s">
        <v>47</v>
      </c>
      <c r="H11" s="6" t="s">
        <v>48</v>
      </c>
      <c r="I11" s="16"/>
      <c r="J11" s="16" t="s">
        <v>19</v>
      </c>
      <c r="K11" s="52">
        <v>44928</v>
      </c>
      <c r="L11" s="51">
        <v>44957</v>
      </c>
      <c r="M11" s="6" t="s">
        <v>49</v>
      </c>
      <c r="N11" s="6" t="s">
        <v>25</v>
      </c>
      <c r="P11" s="55">
        <v>1</v>
      </c>
      <c r="Q11" s="55">
        <v>1</v>
      </c>
      <c r="R11" s="6" t="s">
        <v>200</v>
      </c>
      <c r="S11" s="63" t="s">
        <v>201</v>
      </c>
      <c r="T11" s="6" t="s">
        <v>167</v>
      </c>
    </row>
    <row r="12" spans="1:20" s="8" customFormat="1" ht="89.25" customHeight="1" x14ac:dyDescent="0.25">
      <c r="A12" s="78"/>
      <c r="B12" s="6" t="s">
        <v>50</v>
      </c>
      <c r="C12" s="16"/>
      <c r="D12" s="16" t="s">
        <v>19</v>
      </c>
      <c r="E12" s="6" t="s">
        <v>20</v>
      </c>
      <c r="F12" s="6" t="s">
        <v>51</v>
      </c>
      <c r="G12" s="6" t="s">
        <v>52</v>
      </c>
      <c r="H12" s="6" t="s">
        <v>53</v>
      </c>
      <c r="I12" s="16" t="s">
        <v>19</v>
      </c>
      <c r="J12" s="16" t="s">
        <v>19</v>
      </c>
      <c r="K12" s="52">
        <v>45050</v>
      </c>
      <c r="L12" s="51">
        <v>45260</v>
      </c>
      <c r="M12" s="6" t="s">
        <v>54</v>
      </c>
      <c r="N12" s="6" t="s">
        <v>35</v>
      </c>
      <c r="P12" s="61">
        <v>0</v>
      </c>
      <c r="Q12" s="61">
        <v>0</v>
      </c>
      <c r="R12" s="62" t="s">
        <v>188</v>
      </c>
      <c r="S12" s="62" t="s">
        <v>113</v>
      </c>
      <c r="T12" s="62" t="s">
        <v>113</v>
      </c>
    </row>
    <row r="13" spans="1:20" s="8" customFormat="1" ht="68.25" customHeight="1" x14ac:dyDescent="0.25">
      <c r="A13" s="78"/>
      <c r="B13" s="6" t="s">
        <v>157</v>
      </c>
      <c r="C13" s="16" t="s">
        <v>19</v>
      </c>
      <c r="D13" s="50"/>
      <c r="E13" s="6" t="s">
        <v>20</v>
      </c>
      <c r="F13" s="6" t="s">
        <v>46</v>
      </c>
      <c r="G13" s="6" t="s">
        <v>55</v>
      </c>
      <c r="H13" s="6" t="s">
        <v>56</v>
      </c>
      <c r="I13" s="6"/>
      <c r="J13" s="6" t="s">
        <v>31</v>
      </c>
      <c r="K13" s="52">
        <v>44928</v>
      </c>
      <c r="L13" s="51">
        <v>44957</v>
      </c>
      <c r="M13" s="6" t="s">
        <v>24</v>
      </c>
      <c r="N13" s="6" t="s">
        <v>25</v>
      </c>
      <c r="P13" s="55">
        <v>1</v>
      </c>
      <c r="Q13" s="55">
        <v>1</v>
      </c>
      <c r="R13" s="6" t="s">
        <v>180</v>
      </c>
      <c r="S13" s="63" t="s">
        <v>201</v>
      </c>
      <c r="T13" s="6" t="s">
        <v>169</v>
      </c>
    </row>
    <row r="14" spans="1:20" s="8" customFormat="1" ht="68.25" customHeight="1" x14ac:dyDescent="0.25">
      <c r="A14" s="78"/>
      <c r="B14" s="6" t="s">
        <v>57</v>
      </c>
      <c r="C14" s="16" t="s">
        <v>31</v>
      </c>
      <c r="D14" s="50"/>
      <c r="E14" s="6" t="s">
        <v>20</v>
      </c>
      <c r="F14" s="6" t="s">
        <v>46</v>
      </c>
      <c r="G14" s="6" t="s">
        <v>55</v>
      </c>
      <c r="H14" s="6" t="s">
        <v>56</v>
      </c>
      <c r="I14" s="6"/>
      <c r="J14" s="6" t="s">
        <v>31</v>
      </c>
      <c r="K14" s="52">
        <v>44928</v>
      </c>
      <c r="L14" s="51">
        <v>44957</v>
      </c>
      <c r="M14" s="6" t="s">
        <v>24</v>
      </c>
      <c r="N14" s="6" t="s">
        <v>25</v>
      </c>
      <c r="P14" s="55">
        <v>1</v>
      </c>
      <c r="Q14" s="55">
        <v>1</v>
      </c>
      <c r="R14" s="6" t="s">
        <v>179</v>
      </c>
      <c r="S14" s="63" t="s">
        <v>202</v>
      </c>
      <c r="T14" s="6" t="s">
        <v>170</v>
      </c>
    </row>
    <row r="15" spans="1:20" s="8" customFormat="1" ht="68.25" customHeight="1" x14ac:dyDescent="0.25">
      <c r="A15" s="78"/>
      <c r="B15" s="50" t="s">
        <v>58</v>
      </c>
      <c r="C15" s="16" t="s">
        <v>19</v>
      </c>
      <c r="D15" s="50"/>
      <c r="E15" s="6" t="s">
        <v>20</v>
      </c>
      <c r="F15" s="6" t="s">
        <v>59</v>
      </c>
      <c r="G15" s="6" t="s">
        <v>55</v>
      </c>
      <c r="H15" s="6" t="s">
        <v>56</v>
      </c>
      <c r="I15" s="6"/>
      <c r="J15" s="6" t="s">
        <v>19</v>
      </c>
      <c r="K15" s="52">
        <v>44928</v>
      </c>
      <c r="L15" s="51">
        <v>45291</v>
      </c>
      <c r="M15" s="6" t="s">
        <v>60</v>
      </c>
      <c r="N15" s="6" t="s">
        <v>25</v>
      </c>
      <c r="P15" s="55">
        <v>0.25</v>
      </c>
      <c r="Q15" s="55">
        <v>0.25</v>
      </c>
      <c r="R15" s="6" t="s">
        <v>172</v>
      </c>
      <c r="S15" s="63" t="s">
        <v>171</v>
      </c>
      <c r="T15" s="6" t="s">
        <v>189</v>
      </c>
    </row>
    <row r="16" spans="1:20" s="8" customFormat="1" ht="83.25" customHeight="1" x14ac:dyDescent="0.25">
      <c r="A16" s="78"/>
      <c r="B16" s="6" t="s">
        <v>61</v>
      </c>
      <c r="C16" s="16"/>
      <c r="D16" s="16" t="s">
        <v>19</v>
      </c>
      <c r="E16" s="6" t="s">
        <v>20</v>
      </c>
      <c r="F16" s="6" t="s">
        <v>62</v>
      </c>
      <c r="G16" s="6" t="s">
        <v>52</v>
      </c>
      <c r="H16" s="6" t="s">
        <v>56</v>
      </c>
      <c r="I16" s="16"/>
      <c r="J16" s="16" t="s">
        <v>19</v>
      </c>
      <c r="K16" s="52">
        <v>44958</v>
      </c>
      <c r="L16" s="51">
        <v>45230</v>
      </c>
      <c r="M16" s="6" t="s">
        <v>63</v>
      </c>
      <c r="N16" s="6" t="s">
        <v>25</v>
      </c>
      <c r="P16" s="61">
        <v>0.5</v>
      </c>
      <c r="Q16" s="61">
        <v>0.5</v>
      </c>
      <c r="R16" s="62" t="s">
        <v>182</v>
      </c>
      <c r="S16" s="63" t="s">
        <v>181</v>
      </c>
      <c r="T16" s="62" t="s">
        <v>203</v>
      </c>
    </row>
    <row r="17" spans="1:20" s="7" customFormat="1" ht="89.1" customHeight="1" x14ac:dyDescent="0.2">
      <c r="A17" s="80" t="s">
        <v>64</v>
      </c>
      <c r="B17" s="50" t="s">
        <v>65</v>
      </c>
      <c r="C17" s="16" t="s">
        <v>19</v>
      </c>
      <c r="D17" s="6"/>
      <c r="E17" s="6" t="s">
        <v>20</v>
      </c>
      <c r="F17" s="50" t="s">
        <v>66</v>
      </c>
      <c r="G17" s="6" t="s">
        <v>67</v>
      </c>
      <c r="H17" s="6" t="s">
        <v>68</v>
      </c>
      <c r="I17" s="16" t="s">
        <v>19</v>
      </c>
      <c r="J17" s="16"/>
      <c r="K17" s="51">
        <v>44959</v>
      </c>
      <c r="L17" s="51">
        <v>45260</v>
      </c>
      <c r="M17" s="6" t="s">
        <v>69</v>
      </c>
      <c r="N17" s="6" t="s">
        <v>25</v>
      </c>
      <c r="P17" s="61">
        <v>0</v>
      </c>
      <c r="Q17" s="61">
        <v>0</v>
      </c>
      <c r="R17" s="62" t="s">
        <v>204</v>
      </c>
      <c r="S17" s="62" t="s">
        <v>113</v>
      </c>
      <c r="T17" s="62" t="s">
        <v>113</v>
      </c>
    </row>
    <row r="18" spans="1:20" s="7" customFormat="1" ht="89.1" customHeight="1" x14ac:dyDescent="0.2">
      <c r="A18" s="80"/>
      <c r="B18" s="50" t="s">
        <v>70</v>
      </c>
      <c r="C18" s="16" t="s">
        <v>19</v>
      </c>
      <c r="D18" s="6" t="s">
        <v>19</v>
      </c>
      <c r="E18" s="6" t="s">
        <v>20</v>
      </c>
      <c r="F18" s="50" t="s">
        <v>71</v>
      </c>
      <c r="G18" s="6" t="s">
        <v>67</v>
      </c>
      <c r="H18" s="6" t="s">
        <v>72</v>
      </c>
      <c r="I18" s="16"/>
      <c r="J18" s="16" t="s">
        <v>19</v>
      </c>
      <c r="K18" s="51">
        <v>44942</v>
      </c>
      <c r="L18" s="51">
        <v>45289</v>
      </c>
      <c r="M18" s="6" t="s">
        <v>24</v>
      </c>
      <c r="N18" s="6" t="s">
        <v>25</v>
      </c>
      <c r="P18" s="55">
        <v>0.25</v>
      </c>
      <c r="Q18" s="55">
        <v>0.25</v>
      </c>
      <c r="R18" s="6" t="s">
        <v>173</v>
      </c>
      <c r="S18" s="63" t="s">
        <v>174</v>
      </c>
      <c r="T18" s="6" t="s">
        <v>175</v>
      </c>
    </row>
    <row r="19" spans="1:20" s="7" customFormat="1" ht="68.25" customHeight="1" x14ac:dyDescent="0.2">
      <c r="A19" s="80"/>
      <c r="B19" s="6" t="s">
        <v>73</v>
      </c>
      <c r="C19" s="9"/>
      <c r="D19" s="16" t="s">
        <v>19</v>
      </c>
      <c r="E19" s="6" t="s">
        <v>20</v>
      </c>
      <c r="F19" s="6" t="s">
        <v>74</v>
      </c>
      <c r="G19" s="6" t="s">
        <v>75</v>
      </c>
      <c r="H19" s="6" t="s">
        <v>76</v>
      </c>
      <c r="I19" s="16"/>
      <c r="J19" s="16" t="s">
        <v>19</v>
      </c>
      <c r="K19" s="52">
        <v>45048</v>
      </c>
      <c r="L19" s="51">
        <v>45260</v>
      </c>
      <c r="M19" s="6" t="s">
        <v>77</v>
      </c>
      <c r="N19" s="6" t="s">
        <v>78</v>
      </c>
      <c r="P19" s="61">
        <v>0</v>
      </c>
      <c r="Q19" s="61">
        <v>0</v>
      </c>
      <c r="R19" s="62" t="s">
        <v>188</v>
      </c>
      <c r="S19" s="62" t="s">
        <v>113</v>
      </c>
      <c r="T19" s="62" t="s">
        <v>113</v>
      </c>
    </row>
    <row r="20" spans="1:20" s="7" customFormat="1" ht="66" customHeight="1" x14ac:dyDescent="0.2">
      <c r="A20" s="75" t="s">
        <v>79</v>
      </c>
      <c r="B20" s="6" t="s">
        <v>80</v>
      </c>
      <c r="C20" s="16" t="s">
        <v>19</v>
      </c>
      <c r="D20" s="6"/>
      <c r="E20" s="6" t="s">
        <v>20</v>
      </c>
      <c r="F20" s="6" t="s">
        <v>81</v>
      </c>
      <c r="G20" s="6" t="s">
        <v>82</v>
      </c>
      <c r="H20" s="6" t="s">
        <v>205</v>
      </c>
      <c r="I20" s="16"/>
      <c r="J20" s="16" t="s">
        <v>19</v>
      </c>
      <c r="K20" s="52">
        <v>45261</v>
      </c>
      <c r="L20" s="51">
        <v>45280</v>
      </c>
      <c r="M20" s="6" t="s">
        <v>24</v>
      </c>
      <c r="N20" s="6" t="s">
        <v>35</v>
      </c>
      <c r="P20" s="55">
        <v>0</v>
      </c>
      <c r="Q20" s="55">
        <v>0</v>
      </c>
      <c r="R20" s="6" t="s">
        <v>176</v>
      </c>
      <c r="S20" s="62" t="s">
        <v>113</v>
      </c>
      <c r="T20" s="62" t="s">
        <v>113</v>
      </c>
    </row>
    <row r="21" spans="1:20" s="7" customFormat="1" ht="68.099999999999994" customHeight="1" x14ac:dyDescent="0.2">
      <c r="A21" s="76"/>
      <c r="B21" s="50" t="s">
        <v>83</v>
      </c>
      <c r="C21" s="9"/>
      <c r="D21" s="16" t="s">
        <v>19</v>
      </c>
      <c r="E21" s="6" t="s">
        <v>27</v>
      </c>
      <c r="F21" s="6" t="s">
        <v>84</v>
      </c>
      <c r="G21" s="6" t="s">
        <v>206</v>
      </c>
      <c r="H21" s="6" t="s">
        <v>86</v>
      </c>
      <c r="I21" s="16"/>
      <c r="J21" s="16" t="s">
        <v>19</v>
      </c>
      <c r="K21" s="52">
        <v>44988</v>
      </c>
      <c r="L21" s="51">
        <v>45280</v>
      </c>
      <c r="M21" s="6" t="s">
        <v>87</v>
      </c>
      <c r="N21" s="6" t="s">
        <v>25</v>
      </c>
      <c r="P21" s="55">
        <v>0.33</v>
      </c>
      <c r="Q21" s="55">
        <f>+P21</f>
        <v>0.33</v>
      </c>
      <c r="R21" s="6" t="s">
        <v>209</v>
      </c>
      <c r="S21" s="57" t="s">
        <v>196</v>
      </c>
      <c r="T21" s="6" t="s">
        <v>195</v>
      </c>
    </row>
    <row r="22" spans="1:20" s="7" customFormat="1" ht="67.5" customHeight="1" x14ac:dyDescent="0.2">
      <c r="A22" s="77"/>
      <c r="B22" s="6" t="s">
        <v>88</v>
      </c>
      <c r="C22" s="16" t="s">
        <v>19</v>
      </c>
      <c r="D22" s="16" t="s">
        <v>19</v>
      </c>
      <c r="E22" s="6" t="s">
        <v>20</v>
      </c>
      <c r="F22" s="6" t="s">
        <v>89</v>
      </c>
      <c r="G22" s="6" t="s">
        <v>90</v>
      </c>
      <c r="H22" s="6" t="s">
        <v>91</v>
      </c>
      <c r="I22" s="16"/>
      <c r="J22" s="16" t="s">
        <v>19</v>
      </c>
      <c r="K22" s="52">
        <v>45261</v>
      </c>
      <c r="L22" s="51">
        <v>45280</v>
      </c>
      <c r="M22" s="6" t="s">
        <v>24</v>
      </c>
      <c r="N22" s="6" t="s">
        <v>35</v>
      </c>
      <c r="P22" s="55">
        <v>0</v>
      </c>
      <c r="Q22" s="55">
        <v>0</v>
      </c>
      <c r="R22" s="6" t="s">
        <v>176</v>
      </c>
      <c r="S22" s="62" t="s">
        <v>113</v>
      </c>
      <c r="T22" s="62" t="s">
        <v>113</v>
      </c>
    </row>
    <row r="24" spans="1:20" x14ac:dyDescent="0.2">
      <c r="B24" s="39"/>
    </row>
    <row r="25" spans="1:20" ht="15.75" thickBot="1" x14ac:dyDescent="0.3">
      <c r="B25" s="44" t="s">
        <v>92</v>
      </c>
    </row>
    <row r="26" spans="1:20" ht="26.25" customHeight="1" thickBot="1" x14ac:dyDescent="0.25">
      <c r="B26" s="45" t="s">
        <v>93</v>
      </c>
      <c r="C26" s="40" t="s">
        <v>94</v>
      </c>
      <c r="D26" s="41" t="s">
        <v>95</v>
      </c>
      <c r="F26" s="71"/>
      <c r="G26" s="71"/>
    </row>
    <row r="27" spans="1:20" ht="24.75" thickBot="1" x14ac:dyDescent="0.25">
      <c r="B27" s="46" t="s">
        <v>96</v>
      </c>
      <c r="C27" s="43">
        <v>44957</v>
      </c>
      <c r="D27" s="42">
        <v>1</v>
      </c>
      <c r="F27" s="71"/>
      <c r="G27" s="71"/>
    </row>
    <row r="28" spans="1:20" ht="15" thickBot="1" x14ac:dyDescent="0.25">
      <c r="B28" s="46"/>
      <c r="C28" s="43"/>
      <c r="D28" s="42"/>
    </row>
  </sheetData>
  <autoFilter ref="A5:M22" xr:uid="{00000000-0001-0000-0000-000000000000}"/>
  <mergeCells count="25">
    <mergeCell ref="T4:T5"/>
    <mergeCell ref="P3:T3"/>
    <mergeCell ref="A6:A10"/>
    <mergeCell ref="A17:A19"/>
    <mergeCell ref="P4:P5"/>
    <mergeCell ref="R4:R5"/>
    <mergeCell ref="N4:N5"/>
    <mergeCell ref="S4:S5"/>
    <mergeCell ref="Q4:Q5"/>
    <mergeCell ref="F26:G27"/>
    <mergeCell ref="B2:M2"/>
    <mergeCell ref="B4:B5"/>
    <mergeCell ref="C4:D4"/>
    <mergeCell ref="F4:F5"/>
    <mergeCell ref="G4:G5"/>
    <mergeCell ref="H4:H5"/>
    <mergeCell ref="I4:J4"/>
    <mergeCell ref="L4:L5"/>
    <mergeCell ref="M4:M5"/>
    <mergeCell ref="K4:K5"/>
    <mergeCell ref="E4:E5"/>
    <mergeCell ref="A3:B3"/>
    <mergeCell ref="A20:A22"/>
    <mergeCell ref="A4:A5"/>
    <mergeCell ref="A11:A16"/>
  </mergeCells>
  <hyperlinks>
    <hyperlink ref="S11" r:id="rId1" display="https://web.icetex.gov.co/participa/consulta-ciudadana/formulacion-participativa-de-planes-programas-y-proyectos" xr:uid="{C10FC31B-CD9C-584C-887A-5B0226556589}"/>
    <hyperlink ref="S13" r:id="rId2" display="https://web.icetex.gov.co/participa/consulta-ciudadana/formulacion-participativa-de-planes-programas-y-proyectos" xr:uid="{14632E31-C3DA-6C4D-BB04-E0DBAB76E990}"/>
    <hyperlink ref="S14" r:id="rId3" display="https://web.icetex.gov.co/planes-y-estrategias-de-participacion-ciudadana" xr:uid="{34C1A089-EBC7-FC49-8AE8-BF4A0739F4B2}"/>
    <hyperlink ref="S15" r:id="rId4" xr:uid="{BF6847B7-99F0-5849-84AE-EFE8880C7EBC}"/>
    <hyperlink ref="S18" r:id="rId5" xr:uid="{7A418C4C-E823-A04B-BBB4-B08DBC95DA20}"/>
    <hyperlink ref="S9" r:id="rId6" xr:uid="{78DE153B-EA1F-E24E-B7B2-5D650BC672EC}"/>
    <hyperlink ref="S16" r:id="rId7" xr:uid="{77D05B31-0A12-5946-9E9F-1ABE8323354E}"/>
    <hyperlink ref="S8" r:id="rId8" display="https://icetex-my.sharepoint.com/:x:/r/personal/xnino_icetex_gov_co/Documents/ICETEX%20PLANEACI%C3%93N/20.%20PARTICIPACI%C3%93N%20CIUDADANA/2023/Autodiagn%C3%B3sticos/Autodiagnostico%20participacion%202023.xlsx?d=wee141e474e7c4e59a2cbb2312ff5cec2&amp;csf=1&amp;web=1&amp;e=7548P7" xr:uid="{4EED9A0C-55FF-5D49-8DD7-D56C54C78BFA}"/>
    <hyperlink ref="S7" r:id="rId9" display="https://icetex-my.sharepoint.com/:v:/g/personal/jbeltran_icetex_gov_co/EesZH8W7VTtKqn3lVeRZR3cBstSDFuPOcka8RM6Y0wbltw" xr:uid="{4B32623F-46CD-D240-BA35-8F42ED129D54}"/>
    <hyperlink ref="S10" r:id="rId10" display="https://icetex-my.sharepoint.com/:v:/g/personal/jbeltran_icetex_gov_co/EesZH8W7VTtKqn3lVeRZR3cBstSDFuPOcka8RM6Y0wbltw" xr:uid="{D0091FEF-A813-8548-AA41-5ED89ECC3696}"/>
    <hyperlink ref="S6" r:id="rId11" xr:uid="{B8999030-D34E-B442-A5EF-B0B1C16C70A7}"/>
    <hyperlink ref="S21" r:id="rId12" xr:uid="{519EDC5A-A839-48FC-9E37-098B000C4A57}"/>
  </hyperlinks>
  <pageMargins left="0.25" right="0.25" top="0.75" bottom="0.75" header="0.3" footer="0.3"/>
  <pageSetup scale="65" orientation="landscape" r:id="rId13"/>
  <headerFooter>
    <oddHeader>&amp;C&amp;G</oddHeader>
  </headerFooter>
  <drawing r:id="rId14"/>
  <legacyDrawingHF r:id="rId1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EA75-8772-4EC0-9D26-5BB3B7B62935}">
  <dimension ref="A1:Z12"/>
  <sheetViews>
    <sheetView zoomScale="70" zoomScaleNormal="70" workbookViewId="0">
      <pane xSplit="2" ySplit="5" topLeftCell="C6" activePane="bottomRight" state="frozen"/>
      <selection activeCell="F13" sqref="F13"/>
      <selection pane="topRight" activeCell="F13" sqref="F13"/>
      <selection pane="bottomLeft" activeCell="F13" sqref="F13"/>
      <selection pane="bottomRight" activeCell="F13" sqref="F13"/>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x14ac:dyDescent="0.25">
      <c r="P1" s="2"/>
      <c r="V1" s="2"/>
    </row>
    <row r="2" spans="1:26" s="47" customFormat="1" ht="57.95" customHeight="1" x14ac:dyDescent="0.2">
      <c r="B2" s="72" t="s">
        <v>0</v>
      </c>
      <c r="C2" s="73"/>
      <c r="D2" s="73"/>
      <c r="E2" s="73"/>
      <c r="F2" s="73"/>
      <c r="G2" s="73"/>
      <c r="H2" s="73"/>
      <c r="I2" s="73"/>
      <c r="J2" s="73"/>
      <c r="K2" s="73"/>
      <c r="L2" s="73"/>
      <c r="M2" s="73"/>
      <c r="S2" s="56"/>
      <c r="Y2" s="56"/>
    </row>
    <row r="3" spans="1:26" s="47" customFormat="1" ht="57.95" customHeight="1" x14ac:dyDescent="0.2">
      <c r="A3" s="74" t="s">
        <v>193</v>
      </c>
      <c r="B3" s="74"/>
      <c r="C3" s="53"/>
      <c r="D3" s="53"/>
      <c r="E3" s="53"/>
      <c r="F3" s="53"/>
      <c r="G3" s="53"/>
      <c r="H3" s="53"/>
      <c r="I3" s="53"/>
      <c r="J3" s="53"/>
      <c r="K3" s="53"/>
      <c r="L3" s="53"/>
      <c r="M3" s="53"/>
      <c r="P3" s="69" t="s">
        <v>162</v>
      </c>
      <c r="Q3" s="69"/>
      <c r="R3" s="69"/>
      <c r="S3" s="69"/>
      <c r="T3" s="69"/>
      <c r="V3" s="69" t="s">
        <v>194</v>
      </c>
      <c r="W3" s="69"/>
      <c r="X3" s="69"/>
      <c r="Y3" s="69"/>
      <c r="Z3" s="69"/>
    </row>
    <row r="4" spans="1:26" s="10" customFormat="1" ht="32.25" customHeight="1" x14ac:dyDescent="0.25">
      <c r="A4" s="70" t="s">
        <v>1</v>
      </c>
      <c r="B4" s="70" t="s">
        <v>2</v>
      </c>
      <c r="C4" s="70" t="s">
        <v>3</v>
      </c>
      <c r="D4" s="70"/>
      <c r="E4" s="70" t="s">
        <v>4</v>
      </c>
      <c r="F4" s="70" t="s">
        <v>5</v>
      </c>
      <c r="G4" s="70" t="s">
        <v>6</v>
      </c>
      <c r="H4" s="70" t="s">
        <v>7</v>
      </c>
      <c r="I4" s="70" t="s">
        <v>8</v>
      </c>
      <c r="J4" s="70"/>
      <c r="K4" s="70" t="s">
        <v>9</v>
      </c>
      <c r="L4" s="70" t="s">
        <v>10</v>
      </c>
      <c r="M4" s="70" t="s">
        <v>11</v>
      </c>
      <c r="N4" s="70" t="s">
        <v>12</v>
      </c>
      <c r="P4" s="70" t="s">
        <v>158</v>
      </c>
      <c r="Q4" s="70" t="s">
        <v>161</v>
      </c>
      <c r="R4" s="70" t="s">
        <v>159</v>
      </c>
      <c r="S4" s="70" t="s">
        <v>160</v>
      </c>
      <c r="T4" s="70" t="s">
        <v>164</v>
      </c>
      <c r="V4" s="70" t="s">
        <v>158</v>
      </c>
      <c r="W4" s="70" t="s">
        <v>161</v>
      </c>
      <c r="X4" s="70" t="s">
        <v>159</v>
      </c>
      <c r="Y4" s="70" t="s">
        <v>160</v>
      </c>
      <c r="Z4" s="70" t="s">
        <v>164</v>
      </c>
    </row>
    <row r="5" spans="1:26" s="4" customFormat="1" ht="33.75" customHeight="1" x14ac:dyDescent="0.25">
      <c r="A5" s="70"/>
      <c r="B5" s="70"/>
      <c r="C5" s="48" t="s">
        <v>13</v>
      </c>
      <c r="D5" s="48" t="s">
        <v>14</v>
      </c>
      <c r="E5" s="70"/>
      <c r="F5" s="70"/>
      <c r="G5" s="70"/>
      <c r="H5" s="70"/>
      <c r="I5" s="49" t="s">
        <v>15</v>
      </c>
      <c r="J5" s="49" t="s">
        <v>16</v>
      </c>
      <c r="K5" s="70"/>
      <c r="L5" s="70"/>
      <c r="M5" s="70"/>
      <c r="N5" s="70"/>
      <c r="P5" s="70"/>
      <c r="Q5" s="70"/>
      <c r="R5" s="70"/>
      <c r="S5" s="70"/>
      <c r="T5" s="70"/>
      <c r="V5" s="70"/>
      <c r="W5" s="70"/>
      <c r="X5" s="70"/>
      <c r="Y5" s="70"/>
      <c r="Z5" s="70"/>
    </row>
    <row r="6" spans="1:26" s="60" customFormat="1" ht="80.099999999999994" customHeight="1" x14ac:dyDescent="0.2">
      <c r="A6" s="59" t="s">
        <v>17</v>
      </c>
      <c r="B6" s="58" t="s">
        <v>18</v>
      </c>
      <c r="C6" s="6"/>
      <c r="D6" s="6" t="s">
        <v>19</v>
      </c>
      <c r="E6" s="6" t="s">
        <v>20</v>
      </c>
      <c r="F6" s="6" t="s">
        <v>21</v>
      </c>
      <c r="G6" s="6" t="s">
        <v>22</v>
      </c>
      <c r="H6" s="6" t="s">
        <v>23</v>
      </c>
      <c r="I6" s="6"/>
      <c r="J6" s="6" t="s">
        <v>19</v>
      </c>
      <c r="K6" s="51">
        <v>44959</v>
      </c>
      <c r="L6" s="51">
        <v>45260</v>
      </c>
      <c r="M6" s="6" t="s">
        <v>24</v>
      </c>
      <c r="N6" s="6" t="s">
        <v>25</v>
      </c>
      <c r="P6" s="61">
        <v>0.25</v>
      </c>
      <c r="Q6" s="61">
        <v>0.25</v>
      </c>
      <c r="R6" s="62" t="s">
        <v>190</v>
      </c>
      <c r="S6" s="63" t="s">
        <v>191</v>
      </c>
      <c r="T6" s="62" t="s">
        <v>192</v>
      </c>
      <c r="V6" s="61"/>
      <c r="W6" s="61"/>
      <c r="X6" s="62"/>
      <c r="Y6" s="63"/>
      <c r="Z6" s="62"/>
    </row>
    <row r="8" spans="1:26" x14ac:dyDescent="0.2">
      <c r="B8" s="39"/>
    </row>
    <row r="9" spans="1:26" ht="15.75" thickBot="1" x14ac:dyDescent="0.3">
      <c r="B9" s="44" t="s">
        <v>92</v>
      </c>
    </row>
    <row r="10" spans="1:26" ht="26.25" customHeight="1" thickBot="1" x14ac:dyDescent="0.25">
      <c r="B10" s="45" t="s">
        <v>93</v>
      </c>
      <c r="C10" s="40" t="s">
        <v>94</v>
      </c>
      <c r="D10" s="41" t="s">
        <v>95</v>
      </c>
      <c r="F10" s="71"/>
      <c r="G10" s="71"/>
    </row>
    <row r="11" spans="1:26" ht="24.75" thickBot="1" x14ac:dyDescent="0.25">
      <c r="B11" s="46" t="s">
        <v>96</v>
      </c>
      <c r="C11" s="43">
        <v>44957</v>
      </c>
      <c r="D11" s="42">
        <v>1</v>
      </c>
      <c r="F11" s="71"/>
      <c r="G11" s="71"/>
    </row>
    <row r="12" spans="1:26" ht="15" thickBot="1" x14ac:dyDescent="0.25">
      <c r="B12" s="46"/>
      <c r="C12" s="43"/>
      <c r="D12" s="42"/>
    </row>
  </sheetData>
  <autoFilter ref="A5:M6" xr:uid="{00000000-0001-0000-0000-000000000000}"/>
  <mergeCells count="27">
    <mergeCell ref="N4:N5"/>
    <mergeCell ref="B2:M2"/>
    <mergeCell ref="A3:B3"/>
    <mergeCell ref="P3:T3"/>
    <mergeCell ref="V3:Z3"/>
    <mergeCell ref="A4:A5"/>
    <mergeCell ref="B4:B5"/>
    <mergeCell ref="C4:D4"/>
    <mergeCell ref="E4:E5"/>
    <mergeCell ref="F4:F5"/>
    <mergeCell ref="G4:G5"/>
    <mergeCell ref="F10:G11"/>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s>
  <hyperlinks>
    <hyperlink ref="S6" r:id="rId1" xr:uid="{9F11A18F-9489-4EC9-BB65-434650E1925F}"/>
  </hyperlinks>
  <pageMargins left="0.25" right="0.25" top="0.75" bottom="0.75" header="0.3" footer="0.3"/>
  <pageSetup scale="65" orientation="landscape" r:id="rId2"/>
  <headerFooter>
    <oddHeader>&amp;C&amp;G</oddHead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416C-EDD0-448F-9788-7BBE3550C828}">
  <dimension ref="A1:Z13"/>
  <sheetViews>
    <sheetView zoomScale="70" zoomScaleNormal="70" workbookViewId="0">
      <pane xSplit="2" ySplit="5" topLeftCell="O6" activePane="bottomRight" state="frozen"/>
      <selection activeCell="F13" sqref="F13"/>
      <selection pane="topRight" activeCell="F13" sqref="F13"/>
      <selection pane="bottomLeft" activeCell="F13" sqref="F13"/>
      <selection pane="bottomRight" activeCell="F13" sqref="F13"/>
    </sheetView>
  </sheetViews>
  <sheetFormatPr baseColWidth="10" defaultColWidth="11.42578125" defaultRowHeight="14.25" x14ac:dyDescent="0.2"/>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x14ac:dyDescent="0.25">
      <c r="P1" s="2"/>
      <c r="V1" s="2"/>
    </row>
    <row r="2" spans="1:26" s="47" customFormat="1" ht="57.95" customHeight="1" x14ac:dyDescent="0.2">
      <c r="B2" s="72" t="s">
        <v>0</v>
      </c>
      <c r="C2" s="73"/>
      <c r="D2" s="73"/>
      <c r="E2" s="73"/>
      <c r="F2" s="73"/>
      <c r="G2" s="73"/>
      <c r="H2" s="73"/>
      <c r="I2" s="73"/>
      <c r="J2" s="73"/>
      <c r="K2" s="73"/>
      <c r="L2" s="73"/>
      <c r="M2" s="73"/>
      <c r="S2" s="56"/>
      <c r="Y2" s="56"/>
    </row>
    <row r="3" spans="1:26" s="47" customFormat="1" ht="57.95" customHeight="1" x14ac:dyDescent="0.2">
      <c r="A3" s="74" t="s">
        <v>193</v>
      </c>
      <c r="B3" s="74"/>
      <c r="C3" s="53"/>
      <c r="D3" s="53"/>
      <c r="E3" s="53"/>
      <c r="F3" s="53"/>
      <c r="G3" s="53"/>
      <c r="H3" s="53"/>
      <c r="I3" s="53"/>
      <c r="J3" s="53"/>
      <c r="K3" s="53"/>
      <c r="L3" s="53"/>
      <c r="M3" s="53"/>
      <c r="P3" s="69" t="s">
        <v>162</v>
      </c>
      <c r="Q3" s="69"/>
      <c r="R3" s="69"/>
      <c r="S3" s="69"/>
      <c r="T3" s="69"/>
      <c r="V3" s="69" t="s">
        <v>194</v>
      </c>
      <c r="W3" s="69"/>
      <c r="X3" s="69"/>
      <c r="Y3" s="69"/>
      <c r="Z3" s="69"/>
    </row>
    <row r="4" spans="1:26" s="10" customFormat="1" ht="32.25" customHeight="1" x14ac:dyDescent="0.25">
      <c r="A4" s="70" t="s">
        <v>1</v>
      </c>
      <c r="B4" s="70" t="s">
        <v>2</v>
      </c>
      <c r="C4" s="70" t="s">
        <v>3</v>
      </c>
      <c r="D4" s="70"/>
      <c r="E4" s="70" t="s">
        <v>4</v>
      </c>
      <c r="F4" s="70" t="s">
        <v>5</v>
      </c>
      <c r="G4" s="70" t="s">
        <v>6</v>
      </c>
      <c r="H4" s="70" t="s">
        <v>7</v>
      </c>
      <c r="I4" s="70" t="s">
        <v>8</v>
      </c>
      <c r="J4" s="70"/>
      <c r="K4" s="70" t="s">
        <v>9</v>
      </c>
      <c r="L4" s="70" t="s">
        <v>10</v>
      </c>
      <c r="M4" s="70" t="s">
        <v>11</v>
      </c>
      <c r="N4" s="70" t="s">
        <v>12</v>
      </c>
      <c r="P4" s="70" t="s">
        <v>158</v>
      </c>
      <c r="Q4" s="70" t="s">
        <v>161</v>
      </c>
      <c r="R4" s="70" t="s">
        <v>159</v>
      </c>
      <c r="S4" s="70" t="s">
        <v>160</v>
      </c>
      <c r="T4" s="70" t="s">
        <v>164</v>
      </c>
      <c r="V4" s="70" t="s">
        <v>158</v>
      </c>
      <c r="W4" s="70" t="s">
        <v>161</v>
      </c>
      <c r="X4" s="70" t="s">
        <v>159</v>
      </c>
      <c r="Y4" s="70" t="s">
        <v>160</v>
      </c>
      <c r="Z4" s="70" t="s">
        <v>164</v>
      </c>
    </row>
    <row r="5" spans="1:26" s="4" customFormat="1" ht="33.75" customHeight="1" x14ac:dyDescent="0.25">
      <c r="A5" s="70"/>
      <c r="B5" s="70"/>
      <c r="C5" s="48" t="s">
        <v>13</v>
      </c>
      <c r="D5" s="48" t="s">
        <v>14</v>
      </c>
      <c r="E5" s="70"/>
      <c r="F5" s="70"/>
      <c r="G5" s="70"/>
      <c r="H5" s="70"/>
      <c r="I5" s="49" t="s">
        <v>15</v>
      </c>
      <c r="J5" s="49" t="s">
        <v>16</v>
      </c>
      <c r="K5" s="70"/>
      <c r="L5" s="70"/>
      <c r="M5" s="70"/>
      <c r="N5" s="70"/>
      <c r="P5" s="70"/>
      <c r="Q5" s="70"/>
      <c r="R5" s="70"/>
      <c r="S5" s="70"/>
      <c r="T5" s="70"/>
      <c r="V5" s="70"/>
      <c r="W5" s="70"/>
      <c r="X5" s="70"/>
      <c r="Y5" s="70"/>
      <c r="Z5" s="70"/>
    </row>
    <row r="6" spans="1:26" s="7" customFormat="1" ht="89.1" customHeight="1" x14ac:dyDescent="0.2">
      <c r="A6" s="67" t="s">
        <v>64</v>
      </c>
      <c r="B6" s="58" t="s">
        <v>65</v>
      </c>
      <c r="C6" s="16" t="s">
        <v>19</v>
      </c>
      <c r="D6" s="6"/>
      <c r="E6" s="6" t="s">
        <v>20</v>
      </c>
      <c r="F6" s="50" t="s">
        <v>66</v>
      </c>
      <c r="G6" s="6" t="s">
        <v>67</v>
      </c>
      <c r="H6" s="6" t="s">
        <v>68</v>
      </c>
      <c r="I6" s="16" t="s">
        <v>19</v>
      </c>
      <c r="J6" s="16"/>
      <c r="K6" s="51">
        <v>44959</v>
      </c>
      <c r="L6" s="51">
        <v>45260</v>
      </c>
      <c r="M6" s="6" t="s">
        <v>69</v>
      </c>
      <c r="N6" s="6" t="s">
        <v>25</v>
      </c>
      <c r="P6" s="61">
        <v>0</v>
      </c>
      <c r="Q6" s="61">
        <v>0</v>
      </c>
      <c r="R6" s="62" t="s">
        <v>168</v>
      </c>
      <c r="S6" s="62" t="s">
        <v>113</v>
      </c>
      <c r="T6" s="62" t="s">
        <v>113</v>
      </c>
      <c r="V6" s="61"/>
      <c r="W6" s="61"/>
      <c r="X6" s="62"/>
      <c r="Y6" s="62"/>
      <c r="Z6" s="62"/>
    </row>
    <row r="7" spans="1:26" s="7" customFormat="1" ht="68.099999999999994" customHeight="1" x14ac:dyDescent="0.2">
      <c r="A7" s="68"/>
      <c r="B7" s="58" t="s">
        <v>83</v>
      </c>
      <c r="C7" s="9"/>
      <c r="D7" s="16" t="s">
        <v>19</v>
      </c>
      <c r="E7" s="6" t="s">
        <v>27</v>
      </c>
      <c r="F7" s="6" t="s">
        <v>84</v>
      </c>
      <c r="G7" s="6" t="s">
        <v>85</v>
      </c>
      <c r="H7" s="6" t="s">
        <v>86</v>
      </c>
      <c r="I7" s="16"/>
      <c r="J7" s="16" t="s">
        <v>19</v>
      </c>
      <c r="K7" s="52">
        <v>44988</v>
      </c>
      <c r="L7" s="51">
        <v>45280</v>
      </c>
      <c r="M7" s="6" t="s">
        <v>87</v>
      </c>
      <c r="N7" s="6" t="s">
        <v>25</v>
      </c>
      <c r="P7" s="55">
        <v>0</v>
      </c>
      <c r="Q7" s="55">
        <v>0</v>
      </c>
      <c r="R7" s="6" t="s">
        <v>177</v>
      </c>
      <c r="S7" s="62" t="s">
        <v>113</v>
      </c>
      <c r="T7" s="62" t="s">
        <v>113</v>
      </c>
      <c r="V7" s="55"/>
      <c r="W7" s="55"/>
      <c r="X7" s="6"/>
      <c r="Y7" s="62"/>
      <c r="Z7" s="62"/>
    </row>
    <row r="9" spans="1:26" x14ac:dyDescent="0.2">
      <c r="B9" s="39"/>
    </row>
    <row r="10" spans="1:26" ht="15.75" thickBot="1" x14ac:dyDescent="0.3">
      <c r="B10" s="44" t="s">
        <v>92</v>
      </c>
    </row>
    <row r="11" spans="1:26" ht="26.25" customHeight="1" thickBot="1" x14ac:dyDescent="0.25">
      <c r="B11" s="45" t="s">
        <v>93</v>
      </c>
      <c r="C11" s="40" t="s">
        <v>94</v>
      </c>
      <c r="D11" s="41" t="s">
        <v>95</v>
      </c>
      <c r="F11" s="71"/>
      <c r="G11" s="71"/>
    </row>
    <row r="12" spans="1:26" ht="24.75" thickBot="1" x14ac:dyDescent="0.25">
      <c r="B12" s="46" t="s">
        <v>96</v>
      </c>
      <c r="C12" s="43">
        <v>44957</v>
      </c>
      <c r="D12" s="42">
        <v>1</v>
      </c>
      <c r="F12" s="71"/>
      <c r="G12" s="71"/>
    </row>
    <row r="13" spans="1:26" ht="15" thickBot="1" x14ac:dyDescent="0.25">
      <c r="B13" s="46"/>
      <c r="C13" s="43"/>
      <c r="D13" s="42"/>
    </row>
  </sheetData>
  <autoFilter ref="A5:M7" xr:uid="{00000000-0001-0000-0000-000000000000}"/>
  <mergeCells count="27">
    <mergeCell ref="N4:N5"/>
    <mergeCell ref="B2:M2"/>
    <mergeCell ref="A3:B3"/>
    <mergeCell ref="P3:T3"/>
    <mergeCell ref="V3:Z3"/>
    <mergeCell ref="A4:A5"/>
    <mergeCell ref="B4:B5"/>
    <mergeCell ref="C4:D4"/>
    <mergeCell ref="E4:E5"/>
    <mergeCell ref="F4:F5"/>
    <mergeCell ref="G4:G5"/>
    <mergeCell ref="F11:G12"/>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s>
  <pageMargins left="0.25" right="0.25" top="0.75" bottom="0.75" header="0.3" footer="0.3"/>
  <pageSetup scale="65" orientation="landscape" r:id="rId1"/>
  <headerFooter>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2578125" defaultRowHeight="15" x14ac:dyDescent="0.25"/>
  <sheetData>
    <row r="2" spans="2:2" x14ac:dyDescent="0.25">
      <c r="B2" t="s">
        <v>97</v>
      </c>
    </row>
    <row r="3" spans="2:2" x14ac:dyDescent="0.25">
      <c r="B3" t="s">
        <v>98</v>
      </c>
    </row>
    <row r="4" spans="2:2" x14ac:dyDescent="0.25">
      <c r="B4" t="s">
        <v>99</v>
      </c>
    </row>
  </sheetData>
  <pageMargins left="0.7" right="0.7" top="0.75" bottom="0.75" header="0.3" footer="0.3"/>
  <pageSetup orientation="portrait" verticalDpi="0"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117"/>
      <c r="E1" s="117"/>
      <c r="F1" s="117"/>
      <c r="G1" s="38"/>
    </row>
    <row r="2" spans="2:15" ht="42" customHeight="1" thickBot="1" x14ac:dyDescent="0.25">
      <c r="B2" s="3" t="s">
        <v>100</v>
      </c>
      <c r="D2" s="117"/>
      <c r="E2" s="117"/>
      <c r="F2" s="117"/>
      <c r="G2" s="38"/>
    </row>
    <row r="3" spans="2:15" ht="15" thickBot="1" x14ac:dyDescent="0.25"/>
    <row r="4" spans="2:15" s="7" customFormat="1" ht="15.75" thickBot="1" x14ac:dyDescent="0.25">
      <c r="B4" s="118" t="s">
        <v>101</v>
      </c>
      <c r="C4" s="119"/>
      <c r="D4" s="119"/>
      <c r="E4" s="119"/>
      <c r="F4" s="119"/>
      <c r="G4" s="119"/>
      <c r="H4" s="119"/>
      <c r="I4" s="119"/>
      <c r="J4" s="119"/>
      <c r="K4" s="119"/>
      <c r="L4" s="119"/>
      <c r="M4" s="119"/>
      <c r="N4" s="119"/>
      <c r="O4" s="120"/>
    </row>
    <row r="5" spans="2:15" s="10" customFormat="1" ht="25.5" customHeight="1" thickBot="1" x14ac:dyDescent="0.3">
      <c r="B5" s="101" t="s">
        <v>2</v>
      </c>
      <c r="C5" s="121" t="s">
        <v>3</v>
      </c>
      <c r="D5" s="122"/>
      <c r="E5" s="121" t="s">
        <v>102</v>
      </c>
      <c r="F5" s="122"/>
      <c r="G5" s="123" t="s">
        <v>103</v>
      </c>
      <c r="H5" s="101" t="s">
        <v>104</v>
      </c>
      <c r="I5" s="101" t="s">
        <v>105</v>
      </c>
      <c r="J5" s="125" t="s">
        <v>106</v>
      </c>
      <c r="K5" s="121" t="s">
        <v>8</v>
      </c>
      <c r="L5" s="122"/>
      <c r="M5" s="101" t="s">
        <v>107</v>
      </c>
      <c r="N5" s="101" t="s">
        <v>11</v>
      </c>
      <c r="O5" s="101" t="s">
        <v>108</v>
      </c>
    </row>
    <row r="6" spans="2:15" s="4" customFormat="1" ht="51.75" customHeight="1" thickBot="1" x14ac:dyDescent="0.3">
      <c r="B6" s="102"/>
      <c r="C6" s="27" t="s">
        <v>13</v>
      </c>
      <c r="D6" s="28" t="s">
        <v>14</v>
      </c>
      <c r="E6" s="28" t="s">
        <v>109</v>
      </c>
      <c r="F6" s="29" t="s">
        <v>110</v>
      </c>
      <c r="G6" s="124"/>
      <c r="H6" s="102"/>
      <c r="I6" s="102"/>
      <c r="J6" s="126"/>
      <c r="K6" s="13" t="s">
        <v>15</v>
      </c>
      <c r="L6" s="14" t="s">
        <v>16</v>
      </c>
      <c r="M6" s="102"/>
      <c r="N6" s="102"/>
      <c r="O6" s="102"/>
    </row>
    <row r="7" spans="2:15" s="32" customFormat="1" ht="14.25" customHeight="1" x14ac:dyDescent="0.2">
      <c r="B7" s="103" t="s">
        <v>111</v>
      </c>
      <c r="C7" s="104"/>
      <c r="D7" s="104"/>
      <c r="E7" s="104"/>
      <c r="F7" s="104"/>
      <c r="G7" s="104"/>
      <c r="H7" s="104"/>
      <c r="I7" s="104"/>
      <c r="J7" s="104"/>
      <c r="K7" s="104"/>
      <c r="L7" s="104"/>
      <c r="M7" s="104"/>
      <c r="N7" s="104"/>
      <c r="O7" s="105"/>
    </row>
    <row r="8" spans="2:15" s="7" customFormat="1" ht="38.25" x14ac:dyDescent="0.2">
      <c r="B8" s="5" t="s">
        <v>112</v>
      </c>
      <c r="C8" s="19" t="s">
        <v>19</v>
      </c>
      <c r="D8" s="18"/>
      <c r="E8" s="18"/>
      <c r="F8" s="19" t="s">
        <v>113</v>
      </c>
      <c r="G8" s="19"/>
      <c r="H8" s="18" t="s">
        <v>114</v>
      </c>
      <c r="I8" s="18" t="s">
        <v>115</v>
      </c>
      <c r="J8" s="18" t="s">
        <v>116</v>
      </c>
      <c r="K8" s="18" t="s">
        <v>19</v>
      </c>
      <c r="L8" s="18" t="s">
        <v>19</v>
      </c>
      <c r="M8" s="18" t="s">
        <v>117</v>
      </c>
      <c r="N8" s="18" t="s">
        <v>118</v>
      </c>
      <c r="O8" s="35"/>
    </row>
    <row r="9" spans="2:15" s="33" customFormat="1" ht="12.75" customHeight="1" x14ac:dyDescent="0.2">
      <c r="B9" s="106" t="s">
        <v>119</v>
      </c>
      <c r="C9" s="107"/>
      <c r="D9" s="107"/>
      <c r="E9" s="107"/>
      <c r="F9" s="107"/>
      <c r="G9" s="107"/>
      <c r="H9" s="107"/>
      <c r="I9" s="107"/>
      <c r="J9" s="107"/>
      <c r="K9" s="107"/>
      <c r="L9" s="107"/>
      <c r="M9" s="107"/>
      <c r="N9" s="107"/>
      <c r="O9" s="108"/>
    </row>
    <row r="10" spans="2:15" s="8" customFormat="1" ht="38.25" x14ac:dyDescent="0.25">
      <c r="B10" s="5" t="s">
        <v>120</v>
      </c>
      <c r="C10" s="19" t="s">
        <v>19</v>
      </c>
      <c r="D10" s="19"/>
      <c r="E10" s="19"/>
      <c r="F10" s="18" t="s">
        <v>121</v>
      </c>
      <c r="G10" s="37"/>
      <c r="H10" s="111" t="s">
        <v>46</v>
      </c>
      <c r="I10" s="111" t="s">
        <v>122</v>
      </c>
      <c r="J10" s="111" t="s">
        <v>123</v>
      </c>
      <c r="K10" s="115"/>
      <c r="L10" s="115" t="s">
        <v>19</v>
      </c>
      <c r="M10" s="109" t="s">
        <v>124</v>
      </c>
      <c r="N10" s="111" t="s">
        <v>24</v>
      </c>
      <c r="O10" s="113" t="s">
        <v>125</v>
      </c>
    </row>
    <row r="11" spans="2:15" s="8" customFormat="1" ht="38.25" x14ac:dyDescent="0.25">
      <c r="B11" s="5" t="s">
        <v>126</v>
      </c>
      <c r="C11" s="19" t="s">
        <v>19</v>
      </c>
      <c r="D11" s="19"/>
      <c r="E11" s="19"/>
      <c r="F11" s="18" t="s">
        <v>121</v>
      </c>
      <c r="G11" s="37"/>
      <c r="H11" s="112"/>
      <c r="I11" s="112"/>
      <c r="J11" s="112"/>
      <c r="K11" s="116"/>
      <c r="L11" s="116"/>
      <c r="M11" s="110"/>
      <c r="N11" s="112"/>
      <c r="O11" s="114"/>
    </row>
    <row r="12" spans="2:15" s="8" customFormat="1" ht="39" thickBot="1" x14ac:dyDescent="0.3">
      <c r="B12" s="5" t="s">
        <v>127</v>
      </c>
      <c r="C12" s="19" t="s">
        <v>19</v>
      </c>
      <c r="D12" s="19"/>
      <c r="E12" s="19"/>
      <c r="F12" s="18" t="s">
        <v>121</v>
      </c>
      <c r="G12" s="37"/>
      <c r="H12" s="112"/>
      <c r="I12" s="112"/>
      <c r="J12" s="112"/>
      <c r="K12" s="116"/>
      <c r="L12" s="116"/>
      <c r="M12" s="110"/>
      <c r="N12" s="112"/>
      <c r="O12" s="114"/>
    </row>
    <row r="13" spans="2:15" s="8" customFormat="1" ht="37.5" customHeight="1" thickBot="1" x14ac:dyDescent="0.3">
      <c r="B13" s="91" t="s">
        <v>2</v>
      </c>
      <c r="C13" s="99" t="s">
        <v>3</v>
      </c>
      <c r="D13" s="100"/>
      <c r="E13" s="87" t="s">
        <v>102</v>
      </c>
      <c r="F13" s="88"/>
      <c r="G13" s="101" t="s">
        <v>103</v>
      </c>
      <c r="H13" s="91" t="s">
        <v>104</v>
      </c>
      <c r="I13" s="95" t="s">
        <v>105</v>
      </c>
      <c r="J13" s="97" t="s">
        <v>106</v>
      </c>
      <c r="K13" s="87" t="s">
        <v>8</v>
      </c>
      <c r="L13" s="88"/>
      <c r="M13" s="89" t="s">
        <v>107</v>
      </c>
      <c r="N13" s="91" t="s">
        <v>11</v>
      </c>
      <c r="O13" s="93" t="s">
        <v>108</v>
      </c>
    </row>
    <row r="14" spans="2:15" s="8" customFormat="1" ht="40.5" customHeight="1" thickBot="1" x14ac:dyDescent="0.3">
      <c r="B14" s="92"/>
      <c r="C14" s="27" t="s">
        <v>13</v>
      </c>
      <c r="D14" s="28" t="s">
        <v>14</v>
      </c>
      <c r="E14" s="28" t="s">
        <v>109</v>
      </c>
      <c r="F14" s="29" t="s">
        <v>110</v>
      </c>
      <c r="G14" s="102"/>
      <c r="H14" s="92"/>
      <c r="I14" s="96"/>
      <c r="J14" s="98"/>
      <c r="K14" s="13" t="s">
        <v>15</v>
      </c>
      <c r="L14" s="14" t="s">
        <v>16</v>
      </c>
      <c r="M14" s="90"/>
      <c r="N14" s="92"/>
      <c r="O14" s="94"/>
    </row>
    <row r="15" spans="2:15" s="36" customFormat="1" ht="12.75" x14ac:dyDescent="0.25">
      <c r="B15" s="81" t="s">
        <v>128</v>
      </c>
      <c r="C15" s="82"/>
      <c r="D15" s="82"/>
      <c r="E15" s="82"/>
      <c r="F15" s="82"/>
      <c r="G15" s="82"/>
      <c r="H15" s="82"/>
      <c r="I15" s="82"/>
      <c r="J15" s="82"/>
      <c r="K15" s="82"/>
      <c r="L15" s="82"/>
      <c r="M15" s="82"/>
      <c r="N15" s="82"/>
      <c r="O15" s="83"/>
    </row>
    <row r="16" spans="2:15" s="7" customFormat="1" ht="48" x14ac:dyDescent="0.2">
      <c r="B16" s="5" t="s">
        <v>129</v>
      </c>
      <c r="C16" s="19" t="s">
        <v>31</v>
      </c>
      <c r="D16" s="17"/>
      <c r="E16" s="17"/>
      <c r="F16" s="17"/>
      <c r="G16" s="18"/>
      <c r="H16" s="30" t="s">
        <v>46</v>
      </c>
      <c r="I16" s="18" t="s">
        <v>130</v>
      </c>
      <c r="J16" s="18" t="s">
        <v>123</v>
      </c>
      <c r="K16" s="18"/>
      <c r="L16" s="18" t="s">
        <v>31</v>
      </c>
      <c r="M16" s="18" t="s">
        <v>117</v>
      </c>
      <c r="N16" s="18" t="s">
        <v>131</v>
      </c>
      <c r="O16" s="15"/>
    </row>
    <row r="17" spans="2:15" s="33" customFormat="1" ht="12.75" x14ac:dyDescent="0.2">
      <c r="B17" s="81" t="s">
        <v>132</v>
      </c>
      <c r="C17" s="82"/>
      <c r="D17" s="82"/>
      <c r="E17" s="82"/>
      <c r="F17" s="82"/>
      <c r="G17" s="82"/>
      <c r="H17" s="82"/>
      <c r="I17" s="82"/>
      <c r="J17" s="82"/>
      <c r="K17" s="82"/>
      <c r="L17" s="82"/>
      <c r="M17" s="82"/>
      <c r="N17" s="82"/>
      <c r="O17" s="83"/>
    </row>
    <row r="18" spans="2:15" s="7" customFormat="1" ht="38.25" x14ac:dyDescent="0.2">
      <c r="B18" s="5" t="s">
        <v>133</v>
      </c>
      <c r="C18" s="19" t="s">
        <v>19</v>
      </c>
      <c r="D18" s="18"/>
      <c r="E18" s="18"/>
      <c r="F18" s="18" t="s">
        <v>121</v>
      </c>
      <c r="G18" s="18"/>
      <c r="H18" s="6" t="s">
        <v>134</v>
      </c>
      <c r="I18" s="6" t="s">
        <v>135</v>
      </c>
      <c r="J18" s="6" t="s">
        <v>136</v>
      </c>
      <c r="K18" s="16"/>
      <c r="L18" s="16" t="s">
        <v>31</v>
      </c>
      <c r="M18" s="17" t="s">
        <v>117</v>
      </c>
      <c r="N18" s="18" t="s">
        <v>137</v>
      </c>
      <c r="O18" s="24" t="s">
        <v>125</v>
      </c>
    </row>
    <row r="19" spans="2:15" s="7" customFormat="1" ht="25.5" x14ac:dyDescent="0.2">
      <c r="B19" s="5" t="s">
        <v>138</v>
      </c>
      <c r="C19" s="16" t="s">
        <v>19</v>
      </c>
      <c r="D19" s="9"/>
      <c r="E19" s="9"/>
      <c r="F19" s="18" t="s">
        <v>121</v>
      </c>
      <c r="G19" s="16"/>
      <c r="H19" s="6" t="s">
        <v>139</v>
      </c>
      <c r="I19" s="6" t="s">
        <v>140</v>
      </c>
      <c r="J19" s="6" t="s">
        <v>136</v>
      </c>
      <c r="K19" s="16"/>
      <c r="L19" s="9" t="s">
        <v>31</v>
      </c>
      <c r="M19" s="17" t="s">
        <v>117</v>
      </c>
      <c r="N19" s="18" t="s">
        <v>141</v>
      </c>
      <c r="O19" s="24"/>
    </row>
    <row r="20" spans="2:15" s="7" customFormat="1" ht="25.5" x14ac:dyDescent="0.2">
      <c r="B20" s="5" t="s">
        <v>142</v>
      </c>
      <c r="C20" s="16" t="s">
        <v>19</v>
      </c>
      <c r="D20" s="9"/>
      <c r="E20" s="9"/>
      <c r="F20" s="18" t="s">
        <v>121</v>
      </c>
      <c r="G20" s="16"/>
      <c r="H20" s="6" t="s">
        <v>143</v>
      </c>
      <c r="I20" s="6" t="s">
        <v>144</v>
      </c>
      <c r="J20" s="6" t="s">
        <v>136</v>
      </c>
      <c r="K20" s="16"/>
      <c r="L20" s="9" t="s">
        <v>31</v>
      </c>
      <c r="M20" s="17" t="s">
        <v>117</v>
      </c>
      <c r="N20" s="18" t="s">
        <v>141</v>
      </c>
      <c r="O20" s="25"/>
    </row>
    <row r="21" spans="2:15" s="31" customFormat="1" ht="12.75" x14ac:dyDescent="0.2">
      <c r="B21" s="81" t="s">
        <v>145</v>
      </c>
      <c r="C21" s="82"/>
      <c r="D21" s="82"/>
      <c r="E21" s="82"/>
      <c r="F21" s="82"/>
      <c r="G21" s="82"/>
      <c r="H21" s="82"/>
      <c r="I21" s="82"/>
      <c r="J21" s="82"/>
      <c r="K21" s="82"/>
      <c r="L21" s="82"/>
      <c r="M21" s="82"/>
      <c r="N21" s="82"/>
      <c r="O21" s="83"/>
    </row>
    <row r="22" spans="2:15" s="7" customFormat="1" ht="76.5" x14ac:dyDescent="0.2">
      <c r="B22" s="5" t="s">
        <v>146</v>
      </c>
      <c r="C22" s="16"/>
      <c r="D22" s="16" t="s">
        <v>19</v>
      </c>
      <c r="E22" s="16"/>
      <c r="F22" s="16" t="s">
        <v>19</v>
      </c>
      <c r="G22" s="16"/>
      <c r="H22" s="6" t="s">
        <v>147</v>
      </c>
      <c r="I22" s="6" t="s">
        <v>148</v>
      </c>
      <c r="J22" s="6" t="s">
        <v>149</v>
      </c>
      <c r="K22" s="9"/>
      <c r="L22" s="16" t="s">
        <v>19</v>
      </c>
      <c r="M22" s="34">
        <v>44551</v>
      </c>
      <c r="N22" s="18" t="s">
        <v>150</v>
      </c>
      <c r="O22" s="84" t="s">
        <v>125</v>
      </c>
    </row>
    <row r="23" spans="2:15" s="7" customFormat="1" ht="50.25" customHeight="1" x14ac:dyDescent="0.2">
      <c r="B23" s="11" t="s">
        <v>151</v>
      </c>
      <c r="C23" s="16"/>
      <c r="D23" s="16" t="s">
        <v>19</v>
      </c>
      <c r="E23" s="16"/>
      <c r="F23" s="16" t="s">
        <v>19</v>
      </c>
      <c r="G23" s="16"/>
      <c r="H23" s="6" t="s">
        <v>152</v>
      </c>
      <c r="I23" s="6" t="s">
        <v>153</v>
      </c>
      <c r="J23" s="6" t="s">
        <v>76</v>
      </c>
      <c r="K23" s="16"/>
      <c r="L23" s="16" t="s">
        <v>31</v>
      </c>
      <c r="M23" s="34">
        <v>44530</v>
      </c>
      <c r="N23" s="18" t="s">
        <v>154</v>
      </c>
      <c r="O23" s="85"/>
    </row>
    <row r="24" spans="2:15" s="7" customFormat="1" ht="40.5" customHeight="1" thickBot="1" x14ac:dyDescent="0.25">
      <c r="B24" s="20" t="s">
        <v>155</v>
      </c>
      <c r="C24" s="21"/>
      <c r="D24" s="21" t="s">
        <v>19</v>
      </c>
      <c r="E24" s="21"/>
      <c r="F24" s="21" t="s">
        <v>19</v>
      </c>
      <c r="G24" s="21"/>
      <c r="H24" s="22" t="s">
        <v>156</v>
      </c>
      <c r="I24" s="22" t="s">
        <v>113</v>
      </c>
      <c r="J24" s="22" t="s">
        <v>113</v>
      </c>
      <c r="K24" s="21"/>
      <c r="L24" s="21" t="s">
        <v>31</v>
      </c>
      <c r="M24" s="23" t="s">
        <v>124</v>
      </c>
      <c r="N24" s="26" t="s">
        <v>24</v>
      </c>
      <c r="O24" s="86"/>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2.xml><?xml version="1.0" encoding="utf-8"?>
<ds:datastoreItem xmlns:ds="http://schemas.openxmlformats.org/officeDocument/2006/customXml" ds:itemID="{D5920520-64CF-4A3D-B91D-73E696FF6B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4C4DF43-7EA9-4B08-BAE9-BEF0B7848F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Participacion ciudadana</vt:lpstr>
      <vt:lpstr>Jair</vt:lpstr>
      <vt:lpstr>Dieguito</vt:lpstr>
      <vt:lpstr>Hoja2</vt:lpstr>
      <vt:lpstr>resumida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Xeeboll Johana Niño Acosta</dc:creator>
  <cp:keywords/>
  <dc:description/>
  <cp:lastModifiedBy>Cindy Johana Orjuela Rodriguez</cp:lastModifiedBy>
  <cp:revision>0</cp:revision>
  <dcterms:created xsi:type="dcterms:W3CDTF">2021-11-24T19:29:04Z</dcterms:created>
  <dcterms:modified xsi:type="dcterms:W3CDTF">2023-10-06T13:11:42Z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y fmtid="{D5CDD505-2E9C-101B-9397-08002B2CF9AE}" pid="3" name="MSIP_Label_5ba29404-f020-4cd6-a1ec-cebf7ea621a4_Enabled">
    <vt:lpwstr>True</vt:lpwstr>
  </property>
  <property fmtid="{D5CDD505-2E9C-101B-9397-08002B2CF9AE}" pid="4" name="MSIP_Label_5ba29404-f020-4cd6-a1ec-cebf7ea621a4_SiteId">
    <vt:lpwstr>5e3d1ca0-7f75-4014-9422-06979167bedc</vt:lpwstr>
  </property>
  <property fmtid="{D5CDD505-2E9C-101B-9397-08002B2CF9AE}" pid="5" name="MSIP_Label_5ba29404-f020-4cd6-a1ec-cebf7ea621a4_Owner">
    <vt:lpwstr>xnino@icetex.gov.co</vt:lpwstr>
  </property>
  <property fmtid="{D5CDD505-2E9C-101B-9397-08002B2CF9AE}" pid="6" name="MSIP_Label_5ba29404-f020-4cd6-a1ec-cebf7ea621a4_SetDate">
    <vt:lpwstr>2022-11-23T20:17:09.6436343Z</vt:lpwstr>
  </property>
  <property fmtid="{D5CDD505-2E9C-101B-9397-08002B2CF9AE}" pid="7" name="MSIP_Label_5ba29404-f020-4cd6-a1ec-cebf7ea621a4_Name">
    <vt:lpwstr>Pública</vt:lpwstr>
  </property>
  <property fmtid="{D5CDD505-2E9C-101B-9397-08002B2CF9AE}" pid="8" name="MSIP_Label_5ba29404-f020-4cd6-a1ec-cebf7ea621a4_Application">
    <vt:lpwstr>Microsoft Azure Information Protection</vt:lpwstr>
  </property>
  <property fmtid="{D5CDD505-2E9C-101B-9397-08002B2CF9AE}" pid="9" name="MSIP_Label_5ba29404-f020-4cd6-a1ec-cebf7ea621a4_ActionId">
    <vt:lpwstr>16337739-9244-4491-a051-503630c59b65</vt:lpwstr>
  </property>
  <property fmtid="{D5CDD505-2E9C-101B-9397-08002B2CF9AE}" pid="10" name="MSIP_Label_5ba29404-f020-4cd6-a1ec-cebf7ea621a4_Extended_MSFT_Method">
    <vt:lpwstr>Manual</vt:lpwstr>
  </property>
  <property fmtid="{D5CDD505-2E9C-101B-9397-08002B2CF9AE}" pid="11" name="Sensitivity">
    <vt:lpwstr>Pública</vt:lpwstr>
  </property>
</Properties>
</file>