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etex-my.sharepoint.com/personal/cfuquene_icetex_gov_co/Documents/2023/Planeación Estratégica/"/>
    </mc:Choice>
  </mc:AlternateContent>
  <xr:revisionPtr revIDLastSave="120" documentId="8_{6C0CE6F7-2F80-4757-B045-C51329C6C89A}" xr6:coauthVersionLast="47" xr6:coauthVersionMax="47" xr10:uidLastSave="{5478B702-E21F-4F6D-B24F-104ED854A143}"/>
  <bookViews>
    <workbookView xWindow="-110" yWindow="-110" windowWidth="19420" windowHeight="10420" xr2:uid="{9BFD1C3A-F5E8-49FB-B7DC-E69BF16D8EFF}"/>
  </bookViews>
  <sheets>
    <sheet name="Indicadores" sheetId="1" r:id="rId1"/>
  </sheets>
  <externalReferences>
    <externalReference r:id="rId2"/>
  </externalReferences>
  <definedNames>
    <definedName name="_xlnm.Print_Area" localSheetId="0">Indicadores!$A$1:$F$9</definedName>
    <definedName name="Objetivos_Estratégicos">[1]Tablas!$B$2:$B$5</definedName>
    <definedName name="Política_MIPG">[1]Tablas!#REF!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<sst xmlns="http://schemas.openxmlformats.org/spreadsheetml/2006/main" count="49" uniqueCount="39">
  <si>
    <t>ODS</t>
  </si>
  <si>
    <t>Optimización de Procesos</t>
  </si>
  <si>
    <t>(Procesos intervenidos/Total de procesos a intervenir)</t>
  </si>
  <si>
    <t>Anual</t>
  </si>
  <si>
    <t>Oficina Asesora de Planeación</t>
  </si>
  <si>
    <t>N/A</t>
  </si>
  <si>
    <t>Vicepresidencia Finaciera</t>
  </si>
  <si>
    <t>Beneficiarios totales</t>
  </si>
  <si>
    <t>∑= (Beneficiarios de crédito educativo, Beneficiarios de fondos en administración, beneficiarios ORI)</t>
  </si>
  <si>
    <t>Trimestral</t>
  </si>
  <si>
    <t>Sí, 4. Educación</t>
  </si>
  <si>
    <t xml:space="preserve">Número de alianzas de cooperación generadas por países </t>
  </si>
  <si>
    <t>Número de alianzas de cooperación educativa internacional generadas con cooperantes de diversos países, para beneficios para colombianos e IES.</t>
  </si>
  <si>
    <t>Oficina de Relaciones Internacionales</t>
  </si>
  <si>
    <t>Indice de Satisfacción del Plan Estratégico de Talento Humano</t>
  </si>
  <si>
    <t>Promedio de Calificación de las Encuestas recibidas en el Período</t>
  </si>
  <si>
    <t>Semestral</t>
  </si>
  <si>
    <t>Secretaría General</t>
  </si>
  <si>
    <t>Experiencia de Servicio en Canales de Contacto</t>
  </si>
  <si>
    <t>Encuestas contestadas como satisfactorias
(con calificación igual o superior a 7) /
Total de encuestas realizadas *100</t>
  </si>
  <si>
    <t>Mensual</t>
  </si>
  <si>
    <t>Oficina Comercial y de Mercadeo</t>
  </si>
  <si>
    <t>Número de participantes en los proyectos de comunidad ICETEX</t>
  </si>
  <si>
    <t>Autonomía</t>
  </si>
  <si>
    <t>(Pasivo total con tercero/Patrimonio)</t>
  </si>
  <si>
    <t>INDICADORES ESTRATÉGICOS 2023</t>
  </si>
  <si>
    <t>≥0,3</t>
  </si>
  <si>
    <t>Fortalecer los procesos, la tecnología, la cultura y el gobierno corporativo para atender las necesidades de los usuarios y los lineamientos de las políticas públicas </t>
  </si>
  <si>
    <t>Diversificar la estructura de capital e innovar en el portafolio de servicios para responder a las políticas públicas y a las diferentes necesidades y características de los usuarios a lo largo de su trayectoria educativa </t>
  </si>
  <si>
    <t>Robustecer el ecosistema de servicios digitales para mejorar la interacción con los usuarios, IES, cooperantes y demás aliados. </t>
  </si>
  <si>
    <t>Fortalecer la relación de la Entidad con sus colaboradores, usuarios y demás grupos de interés </t>
  </si>
  <si>
    <t>OBJETIVO ESTRATÉGICO</t>
  </si>
  <si>
    <t>Crear y consolidar una red de apoyo que asesore, acompañe y dinamice el desarrollo personal y profesional de los usuarios a lo largo de su trayectoria educativa. </t>
  </si>
  <si>
    <t>INDICADOR</t>
  </si>
  <si>
    <t>FÓRMULA</t>
  </si>
  <si>
    <t>PERIODICIDAD</t>
  </si>
  <si>
    <t>META</t>
  </si>
  <si>
    <t>RESPONSABLE</t>
  </si>
  <si>
    <t>Participantes en los proyectos de comunidad ICETEX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</si>
</sst>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rgb="FF44546A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75D4D"/>
        <bgColor indexed="64"/>
      </patternFill>
    </fill>
    <fill>
      <patternFill patternType="solid">
        <fgColor rgb="FF5DDBE0"/>
        <bgColor indexed="64"/>
      </patternFill>
    </fill>
    <fill>
      <patternFill patternType="solid">
        <fgColor rgb="FFB4017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56CDD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/>
      <diagonal/>
    </border>
    <border>
      <left style="thin">
        <color rgb="FF000000"/>
      </left>
      <right style="medium">
        <color rgb="FFBFBFBF"/>
      </right>
      <top/>
      <bottom style="medium">
        <color rgb="FFBFBFBF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thin">
        <color rgb="FF000000"/>
      </left>
      <right style="medium">
        <color rgb="FFBFBFBF"/>
      </right>
      <top style="medium">
        <color rgb="FFBFBFB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ppulido_icetex_gov_co/Documents/Pablo%20Pulido/1.%20Medici&#243;n/Propuesta%20Indicadore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 Corporativos 2020"/>
      <sheetName val="TD Indicadores por Proceso"/>
      <sheetName val="Indicadores por Proceso"/>
      <sheetName val="Hoja1"/>
      <sheetName val="TM Seg Ind 2020"/>
      <sheetName val="Ind sin registro IF"/>
      <sheetName val="2TRIM"/>
      <sheetName val="Gráficos"/>
      <sheetName val="Ind Corporativos 2020 Tr 2 (2)"/>
      <sheetName val="Indicadores 2020"/>
      <sheetName val="Seguimiento Indicadores 2020"/>
      <sheetName val="Hoja3"/>
      <sheetName val="Tab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Crear y consolidar una red de apoyo que asesore, acompañe y dinamice el desarrollo personal y profesional de los usuarios a lo largo de su trayectoria educativa. </v>
          </cell>
        </row>
        <row r="3">
          <cell r="B3" t="str">
            <v>Diversificar la estructura de capital e innovar en el portafolio de servicios para responder a las políticas públicas y a las diferentes necesidades y características de los usuarios a lo largo de su trayectoria educativa </v>
          </cell>
        </row>
        <row r="4">
          <cell r="B4" t="str">
            <v>Fortalecer la relación de la Entidad con sus colaboradores, usuarios y demás grupos de interés </v>
          </cell>
        </row>
        <row r="5">
          <cell r="B5" t="str">
            <v>Robustecer el ecosistema de servicios digitales para mejorar la interacción con los usuarios, IES, cooperantes y demás aliados. 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D4A9-DC52-4964-95C3-B7B3834471A8}">
  <dimension ref="A1:G9"/>
  <sheetViews>
    <sheetView showGridLines="0" tabSelected="1" view="pageBreakPreview" topLeftCell="A4" zoomScale="80" zoomScaleNormal="100" zoomScaleSheetLayoutView="80" workbookViewId="0">
      <selection activeCell="C14" sqref="C14"/>
    </sheetView>
  </sheetViews>
  <sheetFormatPr baseColWidth="10" defaultColWidth="49.453125" defaultRowHeight="14" x14ac:dyDescent="0.3"/>
  <cols>
    <col min="1" max="1" width="40.90625" style="1" customWidth="1"/>
    <col min="2" max="2" width="28.7265625" style="1" customWidth="1"/>
    <col min="3" max="3" width="37.36328125" style="1" customWidth="1"/>
    <col min="4" max="4" width="29.36328125" style="1" customWidth="1"/>
    <col min="5" max="5" width="34.81640625" style="1" customWidth="1"/>
    <col min="6" max="6" width="30.54296875" style="1" customWidth="1"/>
    <col min="7" max="7" width="23.453125" style="1" hidden="1" customWidth="1"/>
    <col min="8" max="16384" width="49.453125" style="1"/>
  </cols>
  <sheetData>
    <row r="1" spans="1:7" ht="37.5" customHeight="1" x14ac:dyDescent="0.3">
      <c r="A1" s="14" t="s">
        <v>25</v>
      </c>
      <c r="B1" s="15"/>
      <c r="C1" s="15"/>
      <c r="D1" s="15"/>
      <c r="E1" s="15"/>
      <c r="F1" s="15"/>
      <c r="G1" s="15"/>
    </row>
    <row r="2" spans="1:7" s="11" customFormat="1" ht="26.5" customHeight="1" thickBot="1" x14ac:dyDescent="0.4">
      <c r="A2" s="4" t="s">
        <v>31</v>
      </c>
      <c r="B2" s="4" t="s">
        <v>33</v>
      </c>
      <c r="C2" s="4" t="s">
        <v>34</v>
      </c>
      <c r="D2" s="4" t="s">
        <v>35</v>
      </c>
      <c r="E2" s="4" t="s">
        <v>36</v>
      </c>
      <c r="F2" s="4" t="s">
        <v>37</v>
      </c>
      <c r="G2" s="4" t="s">
        <v>0</v>
      </c>
    </row>
    <row r="3" spans="1:7" s="13" customFormat="1" ht="84.5" customHeight="1" thickBot="1" x14ac:dyDescent="0.35">
      <c r="A3" s="2" t="s">
        <v>27</v>
      </c>
      <c r="B3" s="5" t="s">
        <v>1</v>
      </c>
      <c r="C3" s="5" t="s">
        <v>2</v>
      </c>
      <c r="D3" s="5" t="s">
        <v>3</v>
      </c>
      <c r="E3" s="6">
        <v>1</v>
      </c>
      <c r="F3" s="5" t="s">
        <v>4</v>
      </c>
      <c r="G3" s="12" t="s">
        <v>5</v>
      </c>
    </row>
    <row r="4" spans="1:7" s="13" customFormat="1" ht="80" customHeight="1" thickBot="1" x14ac:dyDescent="0.35">
      <c r="A4" s="16" t="s">
        <v>28</v>
      </c>
      <c r="B4" s="5" t="s">
        <v>23</v>
      </c>
      <c r="C4" s="5" t="s">
        <v>24</v>
      </c>
      <c r="D4" s="5" t="s">
        <v>3</v>
      </c>
      <c r="E4" s="5" t="s">
        <v>26</v>
      </c>
      <c r="F4" s="5" t="s">
        <v>6</v>
      </c>
      <c r="G4" s="12" t="s">
        <v>5</v>
      </c>
    </row>
    <row r="5" spans="1:7" s="13" customFormat="1" ht="80" customHeight="1" thickBot="1" x14ac:dyDescent="0.35">
      <c r="A5" s="17"/>
      <c r="B5" s="5" t="s">
        <v>7</v>
      </c>
      <c r="C5" s="5" t="s">
        <v>8</v>
      </c>
      <c r="D5" s="5" t="s">
        <v>9</v>
      </c>
      <c r="E5" s="7">
        <f>+(58000+27000+800)</f>
        <v>85800</v>
      </c>
      <c r="F5" s="8" t="s">
        <v>4</v>
      </c>
      <c r="G5" s="12" t="s">
        <v>10</v>
      </c>
    </row>
    <row r="6" spans="1:7" s="13" customFormat="1" ht="80" customHeight="1" thickBot="1" x14ac:dyDescent="0.35">
      <c r="A6" s="3" t="s">
        <v>29</v>
      </c>
      <c r="B6" s="5" t="s">
        <v>11</v>
      </c>
      <c r="C6" s="5" t="s">
        <v>12</v>
      </c>
      <c r="D6" s="5" t="s">
        <v>3</v>
      </c>
      <c r="E6" s="5">
        <v>10</v>
      </c>
      <c r="F6" s="5" t="s">
        <v>13</v>
      </c>
      <c r="G6" s="12" t="s">
        <v>5</v>
      </c>
    </row>
    <row r="7" spans="1:7" s="13" customFormat="1" ht="42.5" customHeight="1" thickBot="1" x14ac:dyDescent="0.35">
      <c r="A7" s="18" t="s">
        <v>30</v>
      </c>
      <c r="B7" s="5" t="s">
        <v>14</v>
      </c>
      <c r="C7" s="5" t="s">
        <v>15</v>
      </c>
      <c r="D7" s="5" t="s">
        <v>16</v>
      </c>
      <c r="E7" s="5">
        <v>4.3</v>
      </c>
      <c r="F7" s="5" t="s">
        <v>17</v>
      </c>
      <c r="G7" s="12" t="s">
        <v>5</v>
      </c>
    </row>
    <row r="8" spans="1:7" s="13" customFormat="1" ht="42.5" customHeight="1" thickBot="1" x14ac:dyDescent="0.35">
      <c r="A8" s="19"/>
      <c r="B8" s="5" t="s">
        <v>18</v>
      </c>
      <c r="C8" s="5" t="s">
        <v>19</v>
      </c>
      <c r="D8" s="5" t="s">
        <v>20</v>
      </c>
      <c r="E8" s="9">
        <v>0.8</v>
      </c>
      <c r="F8" s="5" t="s">
        <v>21</v>
      </c>
      <c r="G8" s="12" t="s">
        <v>5</v>
      </c>
    </row>
    <row r="9" spans="1:7" s="13" customFormat="1" ht="73" customHeight="1" thickBot="1" x14ac:dyDescent="0.35">
      <c r="A9" s="10" t="s">
        <v>32</v>
      </c>
      <c r="B9" s="5" t="s">
        <v>38</v>
      </c>
      <c r="C9" s="5" t="s">
        <v>22</v>
      </c>
      <c r="D9" s="5" t="s">
        <v>16</v>
      </c>
      <c r="E9" s="7">
        <v>50000</v>
      </c>
      <c r="F9" s="5" t="s">
        <v>21</v>
      </c>
      <c r="G9" s="12" t="s">
        <v>5</v>
      </c>
    </row>
  </sheetData>
  <mergeCells count="3">
    <mergeCell ref="A1:G1"/>
    <mergeCell ref="A4:A5"/>
    <mergeCell ref="A7:A8"/>
  </mergeCell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Indicadores</vt:lpstr>
      <vt:lpstr>Indicadores!Área_de_impresión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JOHANA NIÑO ACOSTA</dc:creator>
  <cp:lastModifiedBy>Claudia Patricia Fuquene Sosa</cp:lastModifiedBy>
  <cp:lastPrinted>2021-04-28T15:13:44Z</cp:lastPrinted>
  <dcterms:created xsi:type="dcterms:W3CDTF">2021-01-27T21:08:18Z</dcterms:created>
  <dcterms:modified xsi:type="dcterms:W3CDTF">2023-01-19T14:33:45Z</dcterms:modified>
</cp:coreProperties>
</file>