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filterPrivacy="1" autoCompressPictures="0" defaultThemeVersion="166925"/>
  <xr:revisionPtr revIDLastSave="0" documentId="13_ncr:1_{E19178DB-8EFD-4E40-9026-133E4C25ADA0}" xr6:coauthVersionLast="47" xr6:coauthVersionMax="47" xr10:uidLastSave="{00000000-0000-0000-0000-000000000000}"/>
  <bookViews>
    <workbookView xWindow="-108" yWindow="-108" windowWidth="23256" windowHeight="12456" tabRatio="764" firstSheet="2" activeTab="3" xr2:uid="{00000000-000D-0000-FFFF-FFFF00000000}"/>
  </bookViews>
  <sheets>
    <sheet name="Participacion ciudadana 2025" sheetId="10" state="hidden" r:id="rId1"/>
    <sheet name="Hoja2" sheetId="9" state="hidden" r:id="rId2"/>
    <sheet name="Abreviaturas" sheetId="15" r:id="rId3"/>
    <sheet name="Plan. P.Ciudaddana 2025" sheetId="11" r:id="rId4"/>
    <sheet name="Estrategia Servicio 2025" sheetId="12" r:id="rId5"/>
    <sheet name="Racionalización de Trámites" sheetId="17" r:id="rId6"/>
    <sheet name="Estrategia RendiCtas 2025" sheetId="14" r:id="rId7"/>
    <sheet name="resumida" sheetId="7" state="hidden" r:id="rId8"/>
  </sheets>
  <definedNames>
    <definedName name="_xlnm._FilterDatabase" localSheetId="4" hidden="1">'Estrategia Servicio 2025'!$B$5:$G$24</definedName>
    <definedName name="_xlnm._FilterDatabase" localSheetId="0" hidden="1">'Participacion ciudadana 2025'!$B$5:$H$25</definedName>
    <definedName name="_xlnm.Print_Area" localSheetId="4">'Estrategia Servicio 2025'!$A$1:$H$25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L25" i="11" l="1"/>
  <c r="L26" i="11" s="1"/>
</calcChain>
</file>

<file path=xl/sharedStrings.xml><?xml version="1.0" encoding="utf-8"?>
<sst xmlns="http://schemas.openxmlformats.org/spreadsheetml/2006/main" count="528" uniqueCount="319">
  <si>
    <t>Fase del ciclo de la Gestión</t>
  </si>
  <si>
    <t>Nombre del espacio de participación</t>
  </si>
  <si>
    <t>Estrategia a la que pertenece la actividad</t>
  </si>
  <si>
    <t>Grupo de valor invitado</t>
  </si>
  <si>
    <t>Meta o producto</t>
  </si>
  <si>
    <t>Modalidad del espacio</t>
  </si>
  <si>
    <t>Fecha de Inicio</t>
  </si>
  <si>
    <t>Fecha de fin</t>
  </si>
  <si>
    <t>Dependencia (s) responsable (s)</t>
  </si>
  <si>
    <t>Participación ciudadana en la gestión</t>
  </si>
  <si>
    <t>Rendición de cuentas</t>
  </si>
  <si>
    <t>Presencial</t>
  </si>
  <si>
    <t xml:space="preserve">Virtual </t>
  </si>
  <si>
    <t>Generar y publicar en la página web un boletín estadístico con las principales cifras vigentes en la entidad,  relacionadas con la participación de los beneficiarios en los servicios de ICETEX.</t>
  </si>
  <si>
    <t>X</t>
  </si>
  <si>
    <t>Ciudadanía en general.</t>
  </si>
  <si>
    <t>Oficina Asesora de Planeación</t>
  </si>
  <si>
    <t>Sensibilizar sobre la importancia de generar espacios de participación en todas las fases del ciclo de la gestión pública.</t>
  </si>
  <si>
    <t>Colaboradores ICETEX.</t>
  </si>
  <si>
    <t>x</t>
  </si>
  <si>
    <t xml:space="preserve">Actualizar la caracterización de Ciudadanía y  grupos de interés </t>
  </si>
  <si>
    <t>(1) Capacitación realizada.</t>
  </si>
  <si>
    <t>2.  Formulación de Planes, Programas y Proyectos</t>
  </si>
  <si>
    <t>(1) Documento con observaciones recibidas y respuestas dadas a la ciudadanía.</t>
  </si>
  <si>
    <t>3. Ejecución / Implementación.</t>
  </si>
  <si>
    <t>Actualizar el calendario de eventos y participación ciudadana ubicado en el menú de participa (actualización mensual)</t>
  </si>
  <si>
    <t>Audiencia pública de rendición de cuentas realizada.</t>
  </si>
  <si>
    <t>4. Seguimiento Y Evaluación Participativa</t>
  </si>
  <si>
    <t>Realizar jornadas internas de rendición de cuentas por parte de las diferentes dependencias de la entidad dirigidos a los colaboradores.</t>
  </si>
  <si>
    <t xml:space="preserve">Realizar y publicar en la página web el informe de cierre de la estrategia de participación ciudadana. </t>
  </si>
  <si>
    <t>(1) informe de evaluación de espacios de participación ciudadana</t>
  </si>
  <si>
    <t>SI</t>
  </si>
  <si>
    <t>NO</t>
  </si>
  <si>
    <t>NA</t>
  </si>
  <si>
    <t>Sede principal: Cra. 3 No. 18 - 32
+ (031) 3821670</t>
  </si>
  <si>
    <t xml:space="preserve">Conozca el cronograma de actividades de participación ciudadana ¡PARTICIPE!
</t>
  </si>
  <si>
    <t xml:space="preserve">Grupo de ciudadanos a los que va principalmente dirigida la invitación </t>
  </si>
  <si>
    <t>Metas y actividades de la gestión institucional en la cual se involucrará el espacio de participación.
(Aplica para espacios de participación diferentes a Rendición de Cuentas)</t>
  </si>
  <si>
    <t>Producto</t>
  </si>
  <si>
    <t>Objetivo del espacio de participación
(Aplica para espacios de participación diferentes a Rendición de Cuentas)</t>
  </si>
  <si>
    <t>Tipo de espacio de diálogo que se desarrollará (foro, mesa de trabajo, reunión zonal, feria de la gestión, audiencia pública participativa, etc.)
(Aplica para Rendición de Cuentas)</t>
  </si>
  <si>
    <t>Fecha programada</t>
  </si>
  <si>
    <t>Correo de contacto para recibir más información</t>
  </si>
  <si>
    <t>Instancia de participación legalmente constituida</t>
  </si>
  <si>
    <t>Otro espacio de participación</t>
  </si>
  <si>
    <t>1. Participación ciudadana en la identificación de necesidades o diagnóstico</t>
  </si>
  <si>
    <t>Capacitar al equipo de MECI/Calidad en el proceso de planeación e implementación de los ejercicios de participación ciudadana</t>
  </si>
  <si>
    <t>N/A</t>
  </si>
  <si>
    <t>(1) Capacitación realizada</t>
  </si>
  <si>
    <t xml:space="preserve">Fortalecer la estrategia de participación ciudadana </t>
  </si>
  <si>
    <t>Capacitación</t>
  </si>
  <si>
    <t xml:space="preserve"> 31/12/2021</t>
  </si>
  <si>
    <t>Oficina Asesora de Planeación, Equipo MECI/Calidad.</t>
  </si>
  <si>
    <t>2. Participación en la Formulación de Planes, Programas y Proyectos</t>
  </si>
  <si>
    <t>Publicación para participación ciudadana sobre la propuesta de los indicadores estratégicos corporativos 2021</t>
  </si>
  <si>
    <t>Ciudadanía en General</t>
  </si>
  <si>
    <t>Invitar a la ciudadanía en la contrucción de la planeación estratégica de la Entidad</t>
  </si>
  <si>
    <t>Publicación Web con recepción de observaciones del documento</t>
  </si>
  <si>
    <t xml:space="preserve"> 31/01/2021</t>
  </si>
  <si>
    <t>consultasplaneacion@icetex.gov.co</t>
  </si>
  <si>
    <t>Publicación para participación ciudadana
sobre la propuesta de programas estratégicos 2021</t>
  </si>
  <si>
    <t>Publicación para participación ciudadana
sobre el proyecto del Plan Anticorrupción y de Atención al Ciudadano 2021</t>
  </si>
  <si>
    <t>3. Participación ciudadana la Formulación de Normatividad</t>
  </si>
  <si>
    <t>Publicación para participación ciudadana de los proyectos normativos de interes general</t>
  </si>
  <si>
    <t>Invitar a la ciudadanía en la contrucción de  políticas y lineamientos internos.</t>
  </si>
  <si>
    <t>Dependencias ICETEX</t>
  </si>
  <si>
    <t>4. Participación ciudadana para la mejora de la Gestión Institucional</t>
  </si>
  <si>
    <t>Participación ciudadana para el fortalecimiento de la Comunidad ICETEX</t>
  </si>
  <si>
    <t>(2) Evento de participación ciudadana realizado</t>
  </si>
  <si>
    <t>Recibir observaciones, sugerencias frente a la Comunidad ICETEX.</t>
  </si>
  <si>
    <t xml:space="preserve">Evento con participación ciudadana </t>
  </si>
  <si>
    <t xml:space="preserve">Oficina Asesora de Comunicaciones </t>
  </si>
  <si>
    <t>Realización de evento de participación ciudadana Ecosistema digital</t>
  </si>
  <si>
    <t>(1) Grupo focal realizado</t>
  </si>
  <si>
    <t>Recibir observaciones frente al ecosistema digital de la Entidad</t>
  </si>
  <si>
    <t>Oficina Asesora de Comunicaciones</t>
  </si>
  <si>
    <t>Espacios Regionales de Participación Ciudadana</t>
  </si>
  <si>
    <t>(5) Espacios de participación generados</t>
  </si>
  <si>
    <t>Recibir observaciones frente a la gestión de la Entidad</t>
  </si>
  <si>
    <t>5. Evaluación de la Gestión institucional en espacios de Rendición de cuentas</t>
  </si>
  <si>
    <t>Participación ciudadana en la planeación de la audiencia de rendición de cuentas a través del espacio de la página web</t>
  </si>
  <si>
    <t>(1) Espacio online habilitado para la recepción de sugerencias sobre la audiencia pública de rendición de cuentas.</t>
  </si>
  <si>
    <t>Recibir sugerencias de temas para la audiencia pública de rendición de cuentas</t>
  </si>
  <si>
    <t>Publicación Web - formulario con recepción de observaciones vía correo electrónico</t>
  </si>
  <si>
    <t>Oficina Asesora de Comunicaciones - Oficina Comercial y de mercadeo -  Oficina Asesora de Planeación</t>
  </si>
  <si>
    <t>Realización de la Audiencia Pública de Rendición de cuentas</t>
  </si>
  <si>
    <t>(1) Audiencia pública de rendición de cuentas realizada</t>
  </si>
  <si>
    <t>Generar espacios de participación que cumplan con las etapas de una rendición de cuentas</t>
  </si>
  <si>
    <t>Oficina Asesora de Comunicaciones - Oficina Asesora de Planeación</t>
  </si>
  <si>
    <t>Diligenciar y analizar el formato interno de reporte de las actividades de participación ciudadana y rendición de cuentas realizados</t>
  </si>
  <si>
    <t>(1) Formulario interno realizado</t>
  </si>
  <si>
    <t>Realizar el autodiagnóstico de la política de participación ciudadana en cumplimiento con el Modelo de Planeación y Gestión -  MIPG</t>
  </si>
  <si>
    <t>Publicar y actualizar en la página web la matriz de "Instancias de participación ciudadana 2025"</t>
  </si>
  <si>
    <t xml:space="preserve">(2) actualizaciones </t>
  </si>
  <si>
    <t>(1) documento con la estrategia de Rendición de Cuentas de la entidad en 2025</t>
  </si>
  <si>
    <t>(1) Informe final de evaluación</t>
  </si>
  <si>
    <t xml:space="preserve">Oficina de Control Interno </t>
  </si>
  <si>
    <t>(1) autodiagnóstico realizado</t>
  </si>
  <si>
    <t xml:space="preserve"> Gupo de relacionamiento con la ciudadania-OCM y Oficina Asesora de Comunicaciones</t>
  </si>
  <si>
    <t xml:space="preserve"> Responsable (s)</t>
  </si>
  <si>
    <t>Gupo de relacionamiento con la ciudadania- OCM</t>
  </si>
  <si>
    <t>(2) Boletínes estadísticos generados y publicados en la página web</t>
  </si>
  <si>
    <t>Oficina Comercial  y Mercadeo</t>
  </si>
  <si>
    <t>Gupo de relacionamiento con la ciudadania- OCM y Oficina Asesora de Planeación</t>
  </si>
  <si>
    <t>Publicar en el menú participa de la página web sección consulta ciudadana la propuesta de los indicadores estratégicos corporativos y planes de acción institucionales asociado al MIPG del 2025 con el fin de recibir aportes o comentarios por parte de la ciudadanía.</t>
  </si>
  <si>
    <t>Publicar en el menú participa de la página web de la entidad  los proyectos normativos de interés general, planes y programas institucionales que se generen durante la vigencia con el fin de recibir aportes o comentarios por parte de la ciudadanía.</t>
  </si>
  <si>
    <t>Realizar sesión de preparación de la Audiencia pública con el equipo líder de  Rendición de Cuentas</t>
  </si>
  <si>
    <t>Oficina Asesora de Planeación y Oficina Asesora de Comunicaciones</t>
  </si>
  <si>
    <t>Formular la estrategia de Rendición de Cuentas 2025 de acuerdo con los lineamientos del Manual Único de Rendición de Cuentas de la Función Pública</t>
  </si>
  <si>
    <t>Oficina Asesora de comunicaciones y grupo de relacionamiento con el ciudadano.</t>
  </si>
  <si>
    <t>Oficina Asesora de Comunicaciones y Dependencia involucrada</t>
  </si>
  <si>
    <t>Realizar informe de evaluación final de la audiencia pública.</t>
  </si>
  <si>
    <t xml:space="preserve"> Gupo de relacionamiento con la ciudadania- OCM</t>
  </si>
  <si>
    <t>Fecha de elaboración: 2/12/2024
Fecha de aprobación: 19/12/2024</t>
  </si>
  <si>
    <t>1.  Identificación de necesidades o diagnóstico.</t>
  </si>
  <si>
    <t>Realizar espacios de participación ciudadana regionales dirigidos a los grupos de valor, con el fin de generar dialogo sobre el avance en la gestión en los territorios.</t>
  </si>
  <si>
    <t>(1) Actualización de la caracterización de Ciudadanía y  grupos de interés documentada y publicada 
https://web.icetex.gov.co/transparencia/caracterizacion-de-grupos-de-interes-y-de-valor</t>
  </si>
  <si>
    <t xml:space="preserve">Dependencias lideres de planes y Oficina Asesora de Planeación </t>
  </si>
  <si>
    <t>Dependencias lideres de planes y proyectos normativos</t>
  </si>
  <si>
    <t>A demanda planes y proyectos publicados para obsefrvaciones</t>
  </si>
  <si>
    <t xml:space="preserve">(1) acta consolidando el Equipo líder para la Audiencia Pública de Rendición de Cuentas </t>
  </si>
  <si>
    <t>(1) Calendario de eventos actualizado mensualmente en el portal web.</t>
  </si>
  <si>
    <t xml:space="preserve">(5) Espacios de participación ejecutados, documentados y publicados a traves de los:  Formatos F488 y el F487 </t>
  </si>
  <si>
    <t xml:space="preserve">(2) Espacios internos de participación ejecutados, documentados y publicados a traves de los:  Formatos F488 y el F487 </t>
  </si>
  <si>
    <t>(1) Audiencia ejecutada</t>
  </si>
  <si>
    <t>Realizar audiencia publica de rendición de cuentas con ciudadanos y grupos de valor.</t>
  </si>
  <si>
    <t>Control de Cambios</t>
  </si>
  <si>
    <t>Fecha</t>
  </si>
  <si>
    <t>V1</t>
  </si>
  <si>
    <t>Oficina Asesora de Comunicaciones y Oficina Comercial y de Mercadeo</t>
  </si>
  <si>
    <t>Gupo de relacionamiento con la ciudadania- OCM y Oficina Asesora de comunicaciones y Oficina Asesora de Planeación</t>
  </si>
  <si>
    <t xml:space="preserve">Publicación de indicadores estrategicos y planes de acción 2025 </t>
  </si>
  <si>
    <t xml:space="preserve"> Grupo de relacionamiento con la ciudadania-OCM y Oficina Asesora de comunicaciones </t>
  </si>
  <si>
    <t xml:space="preserve">(2) Actividades de sensibilización (piezas gráficas y/o contenido audiovisual) </t>
  </si>
  <si>
    <t>Realizar capacitación a los colaboradores de la entidad sobre la politica de participación ciudadana en cumplimiento de la normatividad vigente.</t>
  </si>
  <si>
    <t>CONOCE NUESTRAS ACTIVIDADES DE PARTICIPACIÓN CIUDADANA 2025
 Y PARTICIPA</t>
  </si>
  <si>
    <t>Aprobado el xxx de diciembre en comité institucional de gestión y desempeño</t>
  </si>
  <si>
    <t xml:space="preserve">(1) Actualización de la caracterización de Ciudadanía y  grupos de interés documentada y publicada </t>
  </si>
  <si>
    <t>(2) Boletines estadísticos generados y publicados en la página web</t>
  </si>
  <si>
    <t>Realizar capacitación a los colaboradores de la entidad sobre la política de participación ciudadana en cumplimiento de la normatividad vigente.</t>
  </si>
  <si>
    <t xml:space="preserve">Publicación de indicadores estratégicos y planes de acción 2025 </t>
  </si>
  <si>
    <t>A demanda planes y proyectos publicados para observaciones</t>
  </si>
  <si>
    <t xml:space="preserve">(5) Espacios de participación ejecutados, documentados y publicados a través de los:  Formatos F488 y el F487 </t>
  </si>
  <si>
    <t xml:space="preserve">(2) Espacios internos de participación ejecutados, documentados y publicados a través de los:  Formatos F488 y el F487 </t>
  </si>
  <si>
    <t>Componente</t>
  </si>
  <si>
    <t>Actividades</t>
  </si>
  <si>
    <t>Responsable</t>
  </si>
  <si>
    <t>Componente 1
Diagnóstico y planeación estratégica del servicio</t>
  </si>
  <si>
    <t>Componente 2
Talento humano idóneo y suficiente</t>
  </si>
  <si>
    <t>Componente 3
Oferta institucional de fácil acceso, comprensión y uso para las ciudadanías</t>
  </si>
  <si>
    <t>Elemento</t>
  </si>
  <si>
    <t>Actividad</t>
  </si>
  <si>
    <t>Grupo de Relacionamiento con la Ciudadanía</t>
  </si>
  <si>
    <t>Oficina de Control Interno</t>
  </si>
  <si>
    <t>Estrategia de Rendición de Cuentas 2025</t>
  </si>
  <si>
    <t>Implementar y promover el uso de la Herramienta de Medición de Experiencia con las ciudadanías entre los usuarios del ICETEX</t>
  </si>
  <si>
    <t>Resultados del ICETEX obtenidos en la Herramienta de Medición de Experiencia con las ciudadanías</t>
  </si>
  <si>
    <t>Proponer acciones de mejora a la gestión institucional con fundamento en la retroalimentación hecha por las ciudadanías y grupos de valor en el marco de la rendición de cuentas</t>
  </si>
  <si>
    <t>Acciones de mejora propuestas</t>
  </si>
  <si>
    <t>Informar a la ciudadanía y grupos de valor sobre la gestión adelantada.</t>
  </si>
  <si>
    <t>Informes de gestión publicados.</t>
  </si>
  <si>
    <t>Resultados de la encuesta aplicada con ciudadanías y grupos de valor del ICETEX.</t>
  </si>
  <si>
    <t>4 espacios de diálogo desarrollados con las ciudadanías y grupos de valor. 1 trimestral.</t>
  </si>
  <si>
    <t>Informe de evaluación del proceso de rendición de cuentas elaborado y publicado</t>
  </si>
  <si>
    <t xml:space="preserve">
30/06/2025</t>
  </si>
  <si>
    <t>Componente 4
Evaluación de gestión del servicio y medición de la experiencia ciudadana</t>
  </si>
  <si>
    <t>Modelo de relacionamiento con las ciudadanías formulado.</t>
  </si>
  <si>
    <t>Actualizar el ejercicio de caracterización de ciudadanía y grupos de valor del ICETEX, en articulación con otras dependencias y acorde a la identificación de necesidades o alcance definido por la entidad.</t>
  </si>
  <si>
    <t>Informe de caracterización de ciudadanía y grupos de valor del ICETEX elaborado y publicado.</t>
  </si>
  <si>
    <t>Diagnóstico del estado de implementación de las Políticas de relacionamiento realizado.</t>
  </si>
  <si>
    <t>12 conversatorios, 1 mensual.</t>
  </si>
  <si>
    <t>Reconocer, incentivar y estimular la labor desarrollada por las y los colaboradores que interactúan con las ciudadanía en los diferentes escenarios de relacionamiento, con el fin de fortalecer la cultura de servicio a la ciudadanía.</t>
  </si>
  <si>
    <t>Canales de relacionamiento virtual ajustados, de acuerdo con los lineamientos de la Resolución 1519 de 2020.</t>
  </si>
  <si>
    <t>Actualizar y publicar los contenidos definidos en la Resolución 1519 de 2020 en los Menús Destacados de la página web del ICETEX.</t>
  </si>
  <si>
    <t>Actualizar la carta de trato digno del ICETEX.</t>
  </si>
  <si>
    <t xml:space="preserve">Adecuar las plantillas de respuesta tipo PQRSDF del ICETEX en lenguaje claro, comprensible e incluyente. </t>
  </si>
  <si>
    <t>Plantillas de respuesta tipo, adecuadas en lenguaje claro, comprensible e incluyente.</t>
  </si>
  <si>
    <t>Talleres de co-creación con ciudadanías y grupos de valor del ICETEX realizados. 1 por trimestre.</t>
  </si>
  <si>
    <t xml:space="preserve">Piezas gráficas de divulgación diseñadas y publicadas y parrilla de contenidos para redes sociales. </t>
  </si>
  <si>
    <t xml:space="preserve">Medición y reporte de los Indicadores de satisfacción para ajustar y fortalecer la metodología de evaluación de la percepción del usuario ICETEX. </t>
  </si>
  <si>
    <t>Informe de los indicadores de medición de satisfacción del usuario ICETEX.</t>
  </si>
  <si>
    <t xml:space="preserve">Informe con los resultados del modelo de relacionamiento socializado y publicado. 1 semestral </t>
  </si>
  <si>
    <t>Formular el modelo de Relacionamiento con la Ciudadanía del ICETEX</t>
  </si>
  <si>
    <t>Realizar el autodiagnóstico del estado de implementación de las Políticas de relacionamiento, a partir de fuentes internas y externas de información.</t>
  </si>
  <si>
    <t>Desarrollar ciclos de conversatorios para fortalecer los saberes, conocimientos y competencias en el relacionamiento con la ciudadanía de las y los colaboradores del ICETEX.</t>
  </si>
  <si>
    <t>Incentivos simbólicos entregados a las y los colaboradores que gestionan el relacionamiento con la ciudadanía y grupos de valor del ICETEX</t>
  </si>
  <si>
    <t>Desarrollar acciones para fortalecer los canales de relacionamiento virtual con las ciudadanías y grupos de valor, garantizando la accesibilidad web (Resolución 1519 de 2020).</t>
  </si>
  <si>
    <t>Gestionar nuevas alianzas, convenios o apoyos para optimizar la oferta y ampliar los beneficios de la ciudadanía y grupos de valor del ICETEX.</t>
  </si>
  <si>
    <t>Alianzas, convenios o apoyos logrados en favor de la ciudadanía, usuarios y grupos de valor del ICETEX</t>
  </si>
  <si>
    <t>Acompañar las acciones de oferta y prestación de servicios del ICETEX, en los territorios o en las estrategias territoriales definidas.</t>
  </si>
  <si>
    <t>Número de intervenciones, participación en ferias, territorios asistidos o personas captadas en el Territorio (Indicador de OCM). 2 mensuales.</t>
  </si>
  <si>
    <t>Actualizar el protocolo de relacionamiento del ICETEX.</t>
  </si>
  <si>
    <t>Protocolo de relacionamiento y actualizado, socializado y publicado.</t>
  </si>
  <si>
    <t>Carta de trato digno actualizada, socializada y publicada.</t>
  </si>
  <si>
    <t>Realizar ejercicios de co-creacion con ciudadanía y grupos de valor para identificar las causas de las quejas y reclamos e identificar alternativas de solución.</t>
  </si>
  <si>
    <t>Proponer la producción de contenido para la interacción con ciudadanías y grupos de valor, a través del sitio web y redes sociales del ICETEX.</t>
  </si>
  <si>
    <t xml:space="preserve">Hacer seguimiento, socializar y publicar los resultados del modelo de Relacionamiento del ICETEX con la Ciudadanía. </t>
  </si>
  <si>
    <t>Proponer acciones de mejora de acuerdo con los resultados de la implementación, seguimiento y evaluación de las políticas de relacionamiento con la ciudadanía.</t>
  </si>
  <si>
    <t>Acciones de mejora en relacionamiento con la ciudadanía propuestas.</t>
  </si>
  <si>
    <t>Oficina Asesora de comunicaciones</t>
  </si>
  <si>
    <t>Oficina Comercial y de Mercadeo</t>
  </si>
  <si>
    <t>OCM</t>
  </si>
  <si>
    <t>OAP</t>
  </si>
  <si>
    <t>Abreviatura</t>
  </si>
  <si>
    <t xml:space="preserve">Dependencia </t>
  </si>
  <si>
    <t>GRELCI</t>
  </si>
  <si>
    <t>OAC</t>
  </si>
  <si>
    <t>OCI</t>
  </si>
  <si>
    <t>Grupo de Relacionamiento con la Ciudadanía (GRELCI) - Oficina Comercial y de Mercadeo (OCM)</t>
  </si>
  <si>
    <t xml:space="preserve"> Grupo de Relacionamiento con la Ciudadanía (GRELCI) - Oficina Comercial y de Mercadeo (OCM)</t>
  </si>
  <si>
    <t xml:space="preserve"> Grupo de Relacionamiento con la Ciudadanía (GRELCI) -Oficina Comercial y de Mercadeo (OCM) y Oficina Asesora de Comunicaciones (OAC)</t>
  </si>
  <si>
    <t xml:space="preserve"> Grupo de Relacionamiento con la Ciudadanía (GRELCI) -Oficina Comercial y de Mercadeo (OCM) y Oficina Asesora de Comunicaciones (OAC) </t>
  </si>
  <si>
    <t>Oficina Asesora de Comunicaciones (OAC) y Grupo de Relacionamiento con la Ciudadanía (GRELCI) - Oficina Comercial y de Mercadeo (OCM)</t>
  </si>
  <si>
    <t>Oficina Asesora de Comunicaciones (OAC) y Grupo de Relacionamiento con la Ciudadanía (GRELCI) - Oficina Comercial y de Mercadeo (OCM) y dependencias involucradas</t>
  </si>
  <si>
    <t>Grupo de Relacionamiento con la Ciudadanía (GRELCI) - Oficina Comercial y de Mercadeo (OCM), Oficina Asesora de Comunicaciones (OAC) y Oficina Asesora de Planeación (OAP)</t>
  </si>
  <si>
    <t>Oficina Asesora de Planeación (OAP)</t>
  </si>
  <si>
    <t>Grupo de Relacionamiento con la Ciudadanía (GRELCI) - Oficina Comercial y de Mercadeo (OCM) y Oficina Asesora de Planeación (OAP)</t>
  </si>
  <si>
    <t>Oficina Asesora de Planeación (OAP), Grupo de Relacionamiento con la Ciudadanía (GRELCI) - Oficina Comercial y de Mercadeo (OCM) y dependencias líderes de planes</t>
  </si>
  <si>
    <t>Oficina Asesora de Planeación (OAP), Grupo de Relacionamiento con la Ciudadanía (GRELCI) - Oficina Comercial y de Mercadeo (OCM) y dependencias líderes de proyectos normativos</t>
  </si>
  <si>
    <t>Oficina Asesora de Planeación (OAP) y Oficina Asesora de Comunicaciones (OAC)</t>
  </si>
  <si>
    <t>Oficina de Control Interno (OCI)</t>
  </si>
  <si>
    <t>Grupo de Relacionamiento con la Ciudadanía (GRELCI) - Oficina Comercial y de Mercadeo (OCM) y áreas líderes de las políticas</t>
  </si>
  <si>
    <t>Grupo de Relacionamiento con la Ciudadanía (GRELCI) - Comunidad ICETEX - Oficina Comercial y de Mercadeo (OCM)</t>
  </si>
  <si>
    <t>Grupo de Relacionamiento con la Ciudadanía (GRELCI) - Web Master - Oficina Comercial y de Mercadeo (OCM)</t>
  </si>
  <si>
    <t>Grupo de Relacionamiento con la Ciudadanía (GRELCI) - Oficina Comercial y de Mercadeo (OCM) y áreas como OJU, Comunicaciones, etc.</t>
  </si>
  <si>
    <t>Grupo de Relacionamiento con la Ciudadanía (GRELCI) - Oficina Comercial y de Mercadeo (OCM) y Oficina Asesora de Comunicaciones (OAC)</t>
  </si>
  <si>
    <t>Grupo de Relacionamiento con la Ciudadanía (GRELCI) - Grupo de Servicio - Oficina Comercial y de Mercadeo (OCM)</t>
  </si>
  <si>
    <t>Grupo de Relacionamiento con la Ciudadanía (GRELCI) - Oficina Comercial y de Mercadeo (OCM) - áreas involucradas</t>
  </si>
  <si>
    <t>Socializar, mediante todos los canales de comunicación del ICETEX , la estrategía de rendición de cuentas.</t>
  </si>
  <si>
    <t>Acciones de socialización y difusión de la estrategía de rendición de cuentas realizadas</t>
  </si>
  <si>
    <t>Aplicar con la ciudadanía y grupos de valor del ICETEX la encuesta para la identificación de temas de interes. a priorizar en la Audencia Pública.</t>
  </si>
  <si>
    <t>Convocar a las ciudadanías y grupos de valor del ICETEX a participar de los espacios de rendición de cuentas.</t>
  </si>
  <si>
    <t>Invitaciones hechas a la ciudadanía y grupos de valor con información para participar de los espacios de rendición de cuentas.</t>
  </si>
  <si>
    <t>Desarrollar espacios de dialogo con la ciudadania y grupos de valor con el fin de conversar sobre la gestión adelantada por la entidad y recibir retroalimentación y aportes.</t>
  </si>
  <si>
    <t>Responder dentro de los términos legales las preguntas, observaciones y propuestas formuladas por las ciudadanías y grupos de valor en los espacios de rendición de cuentas.</t>
  </si>
  <si>
    <t>Respuestas emitidas a las ciudadanías y grupos de valor respecto a los espacios de rendición de cuentas.</t>
  </si>
  <si>
    <t>Número de actividades, o personas que participan (Indicador de desarrollo y transformación organizacional). 1 semestral.</t>
  </si>
  <si>
    <r>
      <rPr>
        <b/>
        <sz val="12"/>
        <color rgb="FF002060"/>
        <rFont val="Arial"/>
        <family val="2"/>
      </rPr>
      <t xml:space="preserve">Nota: </t>
    </r>
    <r>
      <rPr>
        <sz val="12"/>
        <color rgb="FF002060"/>
        <rFont val="Arial"/>
        <family val="2"/>
      </rPr>
      <t xml:space="preserve">En cumplimiento a lo dispuesto por el artículo 2 de la Ley 1757 de 2015, el ICETEX presenta el Plan de Participación Ciudadana, el cual busca fortalecer la relación con los ciudadanos, garantizando la interacción y diálogo a través del fomento y promoción de los mecanismos de participación ciudadana en los procesos de planeación, gestión y evaluación. Para conocerlo, consulta: https://web.icetex.gov.co/planes-y-estrategias-de-participacion-ciudadana </t>
    </r>
  </si>
  <si>
    <t>Grupo de Relacionamiento con la Ciudadanía (GRELCI) - Oficina Comercial y de Mercadeo (OCM), Oficina Asesora de Comunicaciones (OAC)</t>
  </si>
  <si>
    <t>informe cierre de la estrategia con los resultados de los espacios adelantados elaborado</t>
  </si>
  <si>
    <t>Preparar el informe cierre de la estrategia con los resultados de los espacios adelantados</t>
  </si>
  <si>
    <t>Evaluar y publicar el informe de la audiencia de rendición de cuentas.</t>
  </si>
  <si>
    <r>
      <t xml:space="preserve">Elemento 1:
</t>
    </r>
    <r>
      <rPr>
        <b/>
        <sz val="10"/>
        <rFont val="Arial"/>
        <family val="2"/>
      </rPr>
      <t xml:space="preserve">Información: </t>
    </r>
    <r>
      <rPr>
        <sz val="10"/>
        <rFont val="Arial"/>
        <family val="2"/>
      </rPr>
      <t>Para rendir cuentas es necesario contar qué estrategias, recursos, actores, espacios y poblaciones participaron y se beneficiaron con las
acciones desarrolladas.</t>
    </r>
  </si>
  <si>
    <r>
      <t xml:space="preserve">Elemento 2
</t>
    </r>
    <r>
      <rPr>
        <b/>
        <sz val="10"/>
        <rFont val="Arial"/>
        <family val="2"/>
      </rPr>
      <t>Diálogo</t>
    </r>
    <r>
      <rPr>
        <sz val="10"/>
        <rFont val="Arial"/>
        <family val="2"/>
      </rPr>
      <t>: Dialogar con la ciudadanía sobre las gestiones, acciones y decisiones tomadas en la gestión, fortalece los lazos de confianza, aumenta la legitimidad en las decisiones tomadas y
promueve una mejor rendición de cuentas.</t>
    </r>
  </si>
  <si>
    <r>
      <t xml:space="preserve">Elemento 3
</t>
    </r>
    <r>
      <rPr>
        <b/>
        <sz val="10"/>
        <rFont val="Arial"/>
        <family val="2"/>
      </rPr>
      <t>Responsabilidad</t>
    </r>
    <r>
      <rPr>
        <sz val="10"/>
        <rFont val="Arial"/>
        <family val="2"/>
      </rPr>
      <t>: Luego de desarrollar espacios de diálogo, las entidades deben analizar las observaciones, recomendaciones y propuestas recibidas, y definir elementos y acciones que implementen en sus planes institucionales para satisfacer las necesidades ciudadanas y mejorar la gestión y los próximos ejercicios de rendición de cuentas</t>
    </r>
  </si>
  <si>
    <t>Aprobado el 19 de diciembre en comité institucional de gestión y desempeño</t>
  </si>
  <si>
    <t>Participar de acciones que conduzcan a la promoción y apropiación del Código de Integridad en las y los colabores del ICETEX. </t>
  </si>
  <si>
    <t>Grupo de desarrollo y transformación organizacional, Grupo de Relacionamiento con la Ciudadanía (GRELCI) - Oficina Comercial y de Mercadeo (OCM)</t>
  </si>
  <si>
    <t>Menú de Atención y Servicio a la Ciudadanía y Menú Participa con información actualizada en la página web del ICETEX. Permanente.</t>
  </si>
  <si>
    <t>Estrategia de relacionamiento con el ciudadano 2025</t>
  </si>
  <si>
    <r>
      <t>Fecha de elaboración:</t>
    </r>
    <r>
      <rPr>
        <sz val="10"/>
        <rFont val="Arial"/>
        <family val="2"/>
      </rPr>
      <t xml:space="preserve"> Enero</t>
    </r>
    <r>
      <rPr>
        <b/>
        <sz val="10"/>
        <rFont val="Arial"/>
        <family val="2"/>
      </rPr>
      <t xml:space="preserve">
Fecha de aprobación: </t>
    </r>
    <r>
      <rPr>
        <sz val="10"/>
        <rFont val="Arial"/>
        <family val="2"/>
      </rPr>
      <t>24/01/2025</t>
    </r>
  </si>
  <si>
    <t>Año: 2025</t>
  </si>
  <si>
    <t>Entidad: ICETEX</t>
  </si>
  <si>
    <r>
      <t>Fecha de elaboración</t>
    </r>
    <r>
      <rPr>
        <sz val="10"/>
        <rFont val="Arial"/>
        <family val="2"/>
      </rPr>
      <t>: Enero</t>
    </r>
    <r>
      <rPr>
        <b/>
        <sz val="10"/>
        <rFont val="Arial"/>
        <family val="2"/>
      </rPr>
      <t xml:space="preserve">
Fecha de aprobación: </t>
    </r>
    <r>
      <rPr>
        <sz val="10"/>
        <rFont val="Arial"/>
        <family val="2"/>
      </rPr>
      <t>24/01/2025</t>
    </r>
  </si>
  <si>
    <r>
      <t>Entidad:</t>
    </r>
    <r>
      <rPr>
        <sz val="10"/>
        <color theme="2" tint="-0.89999084444715716"/>
        <rFont val="Arial"/>
        <family val="2"/>
      </rPr>
      <t xml:space="preserve"> ICETEX</t>
    </r>
  </si>
  <si>
    <t>Aprobado el 24 de enero en comité institucional de gestión y desempeño</t>
  </si>
  <si>
    <t/>
  </si>
  <si>
    <t>Nombre de la entidad:</t>
  </si>
  <si>
    <t xml:space="preserve">INSTITUTO COLOMBIANO DE CREDITO EDUCATIVO Y ESTUDIOS TECNICOS </t>
  </si>
  <si>
    <t>Orden:</t>
  </si>
  <si>
    <t>NACIONAL</t>
  </si>
  <si>
    <t>Sector administrativo:</t>
  </si>
  <si>
    <t>Educación</t>
  </si>
  <si>
    <t>Año vigencia:</t>
  </si>
  <si>
    <t>2025</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</si>
  <si>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</si>
  <si>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</si>
  <si>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</si>
  <si>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</si>
  <si>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</si>
  <si>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</si>
  <si>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</si>
  <si>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</si>
  <si>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</si>
  <si>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</si>
  <si>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</si>
  <si>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</si>
  <si>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</si>
  <si>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</si>
  <si>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</si>
  <si>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</si>
  <si>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</si>
  <si>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</si>
  <si>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Justificación</t>
  </si>
  <si>
    <t>Otros procedimientos administrativos de cara al usuario</t>
  </si>
  <si>
    <t>54292</t>
  </si>
  <si>
    <t>Certificaciones relacionadas con los créditos</t>
  </si>
  <si>
    <t>Inscrito</t>
  </si>
  <si>
    <t>Actualmente, los estudiantes que requieren información sobre su crédito deben generar una PQR a través de los canales de atención (virtuales o presenciales). Este proceso implica que las solicitudes sean remitidas a las áreas misionales, lo que demora entre 2 y 3 días. En promedio, el ICETEX recibe anualmente 299,114 PQRS relacionadas con solicitudes de información básica de crédito, destacando la necesidad de optimizar este proceso</t>
  </si>
  <si>
    <t>Virtualizar el Trámite con la Generación automática de certificaciones con información clave del crédito (datos básicos, desembolsos, cartera, saldos, novedades, etc.), eliminando la necesidad de acudir físicamente a puntos de atención.</t>
  </si>
  <si>
    <t>Trámite virtualizado sin necesidad de desplazamientos, inversión de tiempos y costos asociados a desplazamientos. Descarga inmediata del documento e inmediatez en el trámite</t>
  </si>
  <si>
    <t>Tecnologica</t>
  </si>
  <si>
    <t>Optimización del aplicativo de cara al usuario</t>
  </si>
  <si>
    <t>09/01/2025</t>
  </si>
  <si>
    <t>30/12/2025</t>
  </si>
  <si>
    <t>Dirección de Tecnología</t>
  </si>
  <si>
    <t xml:space="preserve"> </t>
  </si>
  <si>
    <t>19557</t>
  </si>
  <si>
    <t>Devolución o cancelación de garantías</t>
  </si>
  <si>
    <t xml:space="preserve">Actualmente el beneficiario, codeudor o tercero diligencia de manera manual el formato de solicitud, el cual es radicado por los canales de atención al usuario. </t>
  </si>
  <si>
    <t>Virtualizar el formato de requerimiento de Devolución de saldos a favor y Devolución o cancelación de garantías.</t>
  </si>
  <si>
    <t>Facilitar el diligenciamiento de los formatos evitando tachones y  enmendaduras</t>
  </si>
  <si>
    <t>Formularios diligenciados en línea</t>
  </si>
  <si>
    <t>01/03/2024</t>
  </si>
  <si>
    <t>Vicepresidencia de Operaciones y Tecnología</t>
  </si>
  <si>
    <t>Cuenta con un avance total del 70%, que incluye la elaboración de un plan de trabajo y un progreso aproximado del 90% en el desarrollo tecnológico. Razón por la cual se aprobo por CIGD el 26 de diciembre extender el tiempo de racionalización para el 2025.</t>
  </si>
  <si>
    <t>Único</t>
  </si>
  <si>
    <t>19561</t>
  </si>
  <si>
    <t>Paso al cobro individual</t>
  </si>
  <si>
    <t>Virtualizar el formato de requerimiento de Paso al cobro individual</t>
  </si>
  <si>
    <t>La Dirección de Tecnologia presenta ante el CIGD la necesidad de extender el plazo de esta actividad hasta diciembre 2025 toda vez que se tienen limitaciones en recursos, se necesitan refinar la historias de usuarios, ajustar el flujo y asegurar la calidad de la prestación del servicio. Dado lo anterior el comité aprueba el 24 de octubre la extención de plazo.</t>
  </si>
  <si>
    <t>21364</t>
  </si>
  <si>
    <t>Cambio de plazo o prórroga</t>
  </si>
  <si>
    <t>Virtualizar el formato de requerimiento de cambio de plazo y prorroga.</t>
  </si>
  <si>
    <t>Cuenta con un avance total del 65%, que incluye la elaboración de un plan de trabajo. Razón por la cual se aprobo por CIGD el 26 de diciembre extender el tiempo de racionalización para el 2025.</t>
  </si>
  <si>
    <t>21657</t>
  </si>
  <si>
    <t>Cambio de fecha límite de pago del crédito</t>
  </si>
  <si>
    <t>Virtualizar el formato de requerimiento de cambio de fecha límite de pago.</t>
  </si>
  <si>
    <t xml:space="preserve"> Para conocerlo, consulta: https://web.icetex.gov.co/planes-y-estrategias-de-participacion-ciudadana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</si>
</sst>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Calibri"/>
      <family val="2"/>
      <scheme val="minor"/>
    </font>
    <font>
      <u/>
      <sz val="11"/>
      <color theme="10"/>
      <name val="Calibri"/>
      <family val="2"/>
      <scheme val="minor"/>
    </font>
    <font>
      <u/>
      <sz val="11"/>
      <color theme="11"/>
      <name val="Calibri"/>
      <family val="2"/>
      <scheme val="minor"/>
    </font>
    <font>
      <sz val="11"/>
      <color theme="1"/>
      <name val="Arial"/>
      <family val="2"/>
    </font>
    <font>
      <b/>
      <sz val="11"/>
      <color theme="0"/>
      <name val="Arial"/>
      <family val="2"/>
    </font>
    <font>
      <b/>
      <sz val="11"/>
      <color theme="1"/>
      <name val="Arial"/>
      <family val="2"/>
    </font>
    <font>
      <sz val="10"/>
      <color theme="1"/>
      <name val="Arial"/>
      <family val="2"/>
    </font>
    <font>
      <b/>
      <sz val="10"/>
      <color theme="0"/>
      <name val="Arial"/>
      <family val="2"/>
    </font>
    <font>
      <u/>
      <sz val="10"/>
      <color theme="10"/>
      <name val="Arial"/>
      <family val="2"/>
    </font>
    <font>
      <b/>
      <sz val="9"/>
      <color theme="0"/>
      <name val="Arial"/>
      <family val="2"/>
    </font>
    <font>
      <b/>
      <sz val="8"/>
      <color theme="0"/>
      <name val="Arial"/>
      <family val="2"/>
    </font>
    <font>
      <sz val="9"/>
      <color theme="1"/>
      <name val="Arial"/>
      <family val="2"/>
    </font>
    <font>
      <sz val="10"/>
      <color theme="0"/>
      <name val="Arial"/>
      <family val="2"/>
    </font>
    <font>
      <sz val="11"/>
      <color theme="0"/>
      <name val="Arial"/>
      <family val="2"/>
    </font>
    <font>
      <b/>
      <sz val="10"/>
      <color theme="1"/>
      <name val="Arial"/>
      <family val="2"/>
    </font>
    <font>
      <b/>
      <sz val="10"/>
      <color rgb="FF000000"/>
      <name val="Arial"/>
      <family val="2"/>
    </font>
    <font>
      <sz val="11"/>
      <name val="Arial"/>
      <family val="2"/>
    </font>
    <font>
      <sz val="12"/>
      <color theme="1"/>
      <name val="Arial"/>
      <family val="2"/>
    </font>
    <font>
      <b/>
      <sz val="18"/>
      <color rgb="FF002060"/>
      <name val="Arial"/>
      <family val="2"/>
    </font>
    <font>
      <b/>
      <sz val="12"/>
      <color theme="1"/>
      <name val="Arial"/>
      <family val="2"/>
    </font>
    <font>
      <sz val="8"/>
      <name val="Calibri"/>
      <family val="2"/>
      <scheme val="minor"/>
    </font>
    <font>
      <sz val="8"/>
      <color theme="1"/>
      <name val="Arial"/>
      <family val="2"/>
    </font>
    <font>
      <b/>
      <sz val="8"/>
      <color theme="1"/>
      <name val="Arial"/>
      <family val="2"/>
    </font>
    <font>
      <b/>
      <sz val="11"/>
      <color theme="1"/>
      <name val="Calibri"/>
      <family val="2"/>
      <scheme val="minor"/>
    </font>
    <font>
      <sz val="12"/>
      <color rgb="FF000000"/>
      <name val="Arial"/>
      <family val="2"/>
    </font>
    <font>
      <b/>
      <sz val="10"/>
      <color theme="8" tint="-0.249977111117893"/>
      <name val="Arial"/>
      <family val="2"/>
    </font>
    <font>
      <sz val="16"/>
      <color theme="1"/>
      <name val="Arial"/>
      <family val="2"/>
    </font>
    <font>
      <sz val="16"/>
      <color theme="2" tint="-0.89999084444715716"/>
      <name val="Arial"/>
      <family val="2"/>
    </font>
    <font>
      <b/>
      <sz val="10"/>
      <color theme="2" tint="-0.89999084444715716"/>
      <name val="Arial"/>
      <family val="2"/>
    </font>
    <font>
      <sz val="12"/>
      <color rgb="FF002060"/>
      <name val="Arial"/>
      <family val="2"/>
    </font>
    <font>
      <b/>
      <sz val="12"/>
      <color rgb="FF002060"/>
      <name val="Arial"/>
      <family val="2"/>
    </font>
    <font>
      <sz val="10"/>
      <name val="Arial"/>
      <family val="2"/>
    </font>
    <font>
      <b/>
      <sz val="10"/>
      <name val="Arial"/>
      <family val="2"/>
    </font>
    <font>
      <i/>
      <sz val="10"/>
      <name val="Arial"/>
      <family val="2"/>
    </font>
    <font>
      <sz val="10"/>
      <color theme="2" tint="-0.89999084444715716"/>
      <name val="Arial"/>
      <family val="2"/>
    </font>
    <font>
      <sz val="10"/>
      <name val="Arial"/>
    </font>
    <font>
      <b/>
      <sz val="12"/>
      <color indexed="59"/>
      <name val="SansSerif"/>
    </font>
    <font>
      <sz val="10"/>
      <color indexed="8"/>
      <name val="SansSerif"/>
    </font>
    <font>
      <b/>
      <sz val="12"/>
      <color indexed="8"/>
      <name val="SansSerif"/>
    </font>
    <font>
      <b/>
      <sz val="10"/>
      <color indexed="8"/>
      <name val="SansSerif"/>
    </font>
    <font>
      <sz val="10"/>
      <color indexed="8"/>
      <name val="Calibri Light"/>
      <family val="2"/>
    </font>
    <font>
      <b/>
      <sz val="10"/>
      <color indexed="8"/>
      <name val="Calibri Light"/>
      <family val="2"/>
    </font>
    <font>
      <sz val="10"/>
      <color indexed="72"/>
      <name val="Calibri Light"/>
      <family val="2"/>
    </font>
    <font>
      <b/>
      <sz val="10"/>
      <color indexed="72"/>
      <name val="Calibri Light"/>
      <family val="2"/>
    </font>
  </fonts>
  <fills count="15">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rgb="FFCC0066"/>
        <bgColor indexed="64"/>
      </patternFill>
    </fill>
    <fill>
      <patternFill patternType="solid">
        <fgColor rgb="FFF2F2F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indexed="9"/>
        <bgColor indexed="64"/>
      </patternFill>
    </fill>
  </fills>
  <borders count="79">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diagonal/>
    </border>
    <border>
      <left style="medium">
        <color auto="1"/>
      </left>
      <right style="thin">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top style="medium">
        <color auto="1"/>
      </top>
      <bottom/>
      <diagonal/>
    </border>
    <border>
      <left/>
      <right style="medium">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style="medium">
        <color auto="1"/>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medium">
        <color auto="1"/>
      </bottom>
      <diagonal/>
    </border>
    <border>
      <left/>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medium">
        <color indexed="64"/>
      </left>
      <right style="thin">
        <color auto="1"/>
      </right>
      <top style="medium">
        <color indexed="64"/>
      </top>
      <bottom style="thin">
        <color auto="1"/>
      </bottom>
      <diagonal/>
    </border>
    <border>
      <left style="medium">
        <color indexed="64"/>
      </left>
      <right/>
      <top/>
      <bottom/>
      <diagonal/>
    </border>
    <border>
      <left/>
      <right style="medium">
        <color indexed="64"/>
      </right>
      <top/>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medium">
        <color indexed="64"/>
      </right>
      <top style="medium">
        <color indexed="64"/>
      </top>
      <bottom style="thin">
        <color auto="1"/>
      </bottom>
      <diagonal/>
    </border>
    <border>
      <left/>
      <right/>
      <top/>
      <bottom style="medium">
        <color indexed="64"/>
      </bottom>
      <diagonal/>
    </border>
    <border>
      <left/>
      <right style="medium">
        <color indexed="64"/>
      </right>
      <top/>
      <bottom style="thin">
        <color auto="1"/>
      </bottom>
      <diagonal/>
    </border>
    <border>
      <left style="medium">
        <color indexed="64"/>
      </left>
      <right/>
      <top/>
      <bottom style="thin">
        <color auto="1"/>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style="medium">
        <color indexed="64"/>
      </left>
      <right style="medium">
        <color indexed="8"/>
      </right>
      <top style="medium">
        <color indexed="64"/>
      </top>
      <bottom/>
      <diagonal/>
    </border>
    <border>
      <left style="medium">
        <color indexed="8"/>
      </left>
      <right/>
      <top style="medium">
        <color indexed="64"/>
      </top>
      <bottom/>
      <diagonal/>
    </border>
    <border>
      <left/>
      <right style="medium">
        <color indexed="8"/>
      </right>
      <top style="medium">
        <color indexed="64"/>
      </top>
      <bottom/>
      <diagonal/>
    </border>
    <border>
      <left style="medium">
        <color indexed="8"/>
      </left>
      <right style="medium">
        <color indexed="8"/>
      </right>
      <top style="medium">
        <color indexed="64"/>
      </top>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8"/>
      </right>
      <top/>
      <bottom/>
      <diagonal/>
    </border>
    <border>
      <left style="medium">
        <color indexed="8"/>
      </left>
      <right/>
      <top/>
      <bottom/>
      <diagonal/>
    </border>
    <border>
      <left/>
      <right style="medium">
        <color indexed="8"/>
      </right>
      <top/>
      <bottom/>
      <diagonal/>
    </border>
    <border>
      <left style="medium">
        <color indexed="8"/>
      </left>
      <right style="medium">
        <color indexed="8"/>
      </right>
      <top/>
      <bottom/>
      <diagonal/>
    </border>
    <border>
      <left style="medium">
        <color indexed="64"/>
      </left>
      <right style="medium">
        <color indexed="8"/>
      </right>
      <top/>
      <bottom style="medium">
        <color indexed="64"/>
      </bottom>
      <diagonal/>
    </border>
    <border>
      <left style="medium">
        <color indexed="8"/>
      </left>
      <right/>
      <top/>
      <bottom style="medium">
        <color indexed="64"/>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35" fillId="0" borderId="0"/>
  </cellStyleXfs>
  <cellXfs count="257">
    <xf numFmtId="0" fontId="0" fillId="0" borderId="0" xfId="0"/>
    <xf numFmtId="0" fontId="3" fillId="2" borderId="12" xfId="0" applyFont="1" applyFill="1" applyBorder="1" applyAlignment="1">
      <alignment horizontal="center" vertical="center"/>
    </xf>
    <xf numFmtId="0" fontId="3" fillId="2" borderId="0" xfId="0" applyFont="1" applyFill="1" applyAlignment="1">
      <alignment horizontal="center"/>
    </xf>
    <xf numFmtId="0" fontId="3" fillId="2" borderId="12" xfId="0" applyFont="1" applyFill="1" applyBorder="1" applyAlignment="1">
      <alignment horizontal="center" vertical="center" wrapText="1"/>
    </xf>
    <xf numFmtId="0" fontId="5" fillId="2" borderId="0" xfId="0" applyFont="1" applyFill="1" applyAlignment="1">
      <alignment horizontal="center"/>
    </xf>
    <xf numFmtId="0" fontId="6" fillId="2" borderId="9"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6" fillId="2" borderId="0" xfId="0" applyFont="1" applyFill="1" applyAlignment="1">
      <alignment horizontal="center"/>
    </xf>
    <xf numFmtId="0" fontId="6" fillId="2" borderId="0" xfId="0" applyFont="1" applyFill="1" applyAlignment="1">
      <alignment horizontal="left" vertical="center"/>
    </xf>
    <xf numFmtId="0" fontId="6" fillId="2" borderId="1" xfId="0" applyFont="1" applyFill="1" applyBorder="1" applyAlignment="1">
      <alignment horizontal="center"/>
    </xf>
    <xf numFmtId="0" fontId="5" fillId="2" borderId="0" xfId="0" applyFont="1" applyFill="1" applyAlignment="1">
      <alignment horizontal="center" wrapText="1"/>
    </xf>
    <xf numFmtId="0" fontId="6" fillId="2" borderId="8" xfId="0" applyFont="1" applyFill="1" applyBorder="1" applyAlignment="1">
      <alignment horizontal="left" vertical="center" wrapText="1"/>
    </xf>
    <xf numFmtId="0" fontId="3" fillId="2" borderId="0" xfId="0" applyFont="1" applyFill="1" applyAlignment="1">
      <alignment horizontal="center" vertical="center"/>
    </xf>
    <xf numFmtId="0" fontId="7" fillId="3" borderId="25" xfId="0" applyFont="1" applyFill="1" applyBorder="1" applyAlignment="1">
      <alignment horizontal="center" vertical="center"/>
    </xf>
    <xf numFmtId="0" fontId="7" fillId="3" borderId="12" xfId="0" applyFont="1" applyFill="1" applyBorder="1" applyAlignment="1">
      <alignment horizontal="center" vertical="center"/>
    </xf>
    <xf numFmtId="0" fontId="8" fillId="2" borderId="4" xfId="9" applyFont="1" applyFill="1" applyBorder="1" applyAlignment="1">
      <alignment horizontal="center" vertical="center" wrapText="1"/>
    </xf>
    <xf numFmtId="0" fontId="6" fillId="2" borderId="1" xfId="0" applyFont="1" applyFill="1" applyBorder="1" applyAlignment="1">
      <alignment horizontal="center" vertical="center"/>
    </xf>
    <xf numFmtId="0" fontId="6" fillId="0" borderId="2" xfId="0" applyFont="1" applyBorder="1" applyAlignment="1">
      <alignment horizontal="center"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center" vertical="center"/>
    </xf>
    <xf numFmtId="0" fontId="6" fillId="2" borderId="39" xfId="0" applyFont="1" applyFill="1" applyBorder="1" applyAlignment="1">
      <alignment horizontal="left" vertical="center" wrapText="1"/>
    </xf>
    <xf numFmtId="0" fontId="6" fillId="2" borderId="5"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0" borderId="35" xfId="0" applyFont="1" applyBorder="1" applyAlignment="1">
      <alignment horizontal="center" vertical="center" wrapText="1"/>
    </xf>
    <xf numFmtId="0" fontId="8" fillId="2" borderId="19" xfId="9" applyFont="1" applyFill="1" applyBorder="1" applyAlignment="1">
      <alignment horizontal="center" vertical="center" wrapText="1"/>
    </xf>
    <xf numFmtId="0" fontId="8" fillId="2" borderId="10" xfId="9" applyFont="1" applyFill="1" applyBorder="1" applyAlignment="1">
      <alignment horizontal="center" vertical="center" wrapText="1"/>
    </xf>
    <xf numFmtId="0" fontId="6" fillId="2" borderId="35"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3"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4" borderId="0" xfId="0" applyFont="1" applyFill="1" applyAlignment="1">
      <alignment horizontal="center"/>
    </xf>
    <xf numFmtId="0" fontId="13" fillId="2" borderId="0" xfId="0" applyFont="1" applyFill="1" applyAlignment="1">
      <alignment horizontal="center"/>
    </xf>
    <xf numFmtId="0" fontId="12" fillId="2" borderId="0" xfId="0" applyFont="1" applyFill="1" applyAlignment="1">
      <alignment horizontal="center"/>
    </xf>
    <xf numFmtId="14" fontId="6" fillId="2" borderId="2" xfId="0" applyNumberFormat="1" applyFont="1" applyFill="1" applyBorder="1" applyAlignment="1">
      <alignment horizontal="center" vertical="center" wrapText="1"/>
    </xf>
    <xf numFmtId="0" fontId="8" fillId="0" borderId="10" xfId="9" applyFont="1" applyBorder="1" applyAlignment="1">
      <alignment horizontal="center" vertical="center" wrapText="1"/>
    </xf>
    <xf numFmtId="0" fontId="12" fillId="2" borderId="0" xfId="0" applyFont="1" applyFill="1" applyAlignment="1">
      <alignment horizontal="left" vertical="center"/>
    </xf>
    <xf numFmtId="0" fontId="6" fillId="2" borderId="18" xfId="0" applyFont="1" applyFill="1" applyBorder="1" applyAlignment="1">
      <alignment horizontal="center" vertical="center" wrapText="1"/>
    </xf>
    <xf numFmtId="0" fontId="3" fillId="2" borderId="0" xfId="0" applyFont="1" applyFill="1" applyAlignment="1">
      <alignment horizontal="center" wrapText="1"/>
    </xf>
    <xf numFmtId="0" fontId="3" fillId="2" borderId="0" xfId="0" applyFont="1" applyFill="1" applyAlignment="1">
      <alignment horizontal="left"/>
    </xf>
    <xf numFmtId="0" fontId="5" fillId="2" borderId="0" xfId="0" applyFont="1" applyFill="1" applyAlignment="1">
      <alignment horizontal="left"/>
    </xf>
    <xf numFmtId="0" fontId="15" fillId="5" borderId="12" xfId="0" applyFont="1" applyFill="1" applyBorder="1" applyAlignment="1">
      <alignment horizontal="center" vertical="center" wrapText="1"/>
    </xf>
    <xf numFmtId="0" fontId="16" fillId="2" borderId="0" xfId="0" applyFont="1" applyFill="1" applyAlignment="1">
      <alignment horizontal="center"/>
    </xf>
    <xf numFmtId="0" fontId="17" fillId="2" borderId="0" xfId="0" applyFont="1" applyFill="1" applyAlignment="1">
      <alignment horizontal="center"/>
    </xf>
    <xf numFmtId="0" fontId="6" fillId="0" borderId="1" xfId="0" applyFont="1" applyBorder="1" applyAlignment="1">
      <alignment horizontal="center" vertical="center" wrapText="1"/>
    </xf>
    <xf numFmtId="14" fontId="6" fillId="2" borderId="1" xfId="0"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xf>
    <xf numFmtId="0" fontId="18" fillId="2" borderId="0" xfId="0" applyFont="1" applyFill="1" applyAlignment="1">
      <alignment horizontal="center" vertical="center" wrapText="1"/>
    </xf>
    <xf numFmtId="0" fontId="17" fillId="2" borderId="22" xfId="0" applyFont="1" applyFill="1" applyBorder="1" applyAlignment="1">
      <alignment horizontal="center"/>
    </xf>
    <xf numFmtId="0" fontId="6" fillId="2" borderId="1" xfId="0" applyFont="1" applyFill="1" applyBorder="1" applyAlignment="1">
      <alignment horizontal="left" vertical="center" wrapText="1"/>
    </xf>
    <xf numFmtId="0" fontId="6" fillId="0" borderId="1" xfId="0" applyFont="1" applyBorder="1" applyAlignment="1">
      <alignment horizontal="left" vertical="center" wrapText="1"/>
    </xf>
    <xf numFmtId="0" fontId="6" fillId="2" borderId="2" xfId="0" applyFont="1" applyFill="1" applyBorder="1" applyAlignment="1">
      <alignment horizontal="left" vertical="center" wrapText="1"/>
    </xf>
    <xf numFmtId="14" fontId="6" fillId="0" borderId="1" xfId="0" applyNumberFormat="1" applyFont="1" applyBorder="1" applyAlignment="1">
      <alignment horizontal="center" vertical="center" wrapText="1"/>
    </xf>
    <xf numFmtId="0" fontId="22" fillId="0" borderId="31" xfId="0" applyFont="1" applyBorder="1" applyAlignment="1">
      <alignment horizontal="center" vertical="center" wrapText="1"/>
    </xf>
    <xf numFmtId="0" fontId="21" fillId="2" borderId="42" xfId="0" applyFont="1" applyFill="1" applyBorder="1" applyAlignment="1">
      <alignment horizontal="center" wrapText="1"/>
    </xf>
    <xf numFmtId="0" fontId="11" fillId="0" borderId="0" xfId="0" applyFont="1" applyAlignment="1">
      <alignment vertical="center" wrapText="1"/>
    </xf>
    <xf numFmtId="0" fontId="0" fillId="0" borderId="0" xfId="0" applyAlignment="1">
      <alignment wrapText="1"/>
    </xf>
    <xf numFmtId="0" fontId="3" fillId="2" borderId="0" xfId="0" applyFont="1" applyFill="1" applyAlignment="1">
      <alignment horizontal="left" wrapText="1"/>
    </xf>
    <xf numFmtId="0" fontId="14" fillId="2" borderId="40" xfId="0" applyFont="1" applyFill="1" applyBorder="1" applyAlignment="1">
      <alignment horizontal="left" vertical="center" wrapText="1"/>
    </xf>
    <xf numFmtId="0" fontId="19" fillId="2" borderId="40" xfId="0" applyFont="1" applyFill="1" applyBorder="1" applyAlignment="1">
      <alignment horizontal="left" vertical="center"/>
    </xf>
    <xf numFmtId="0" fontId="24" fillId="0" borderId="0" xfId="0" applyFont="1" applyAlignment="1">
      <alignment vertical="center" wrapText="1"/>
    </xf>
    <xf numFmtId="0" fontId="17" fillId="0" borderId="0" xfId="0" applyFont="1" applyAlignment="1">
      <alignment horizontal="center" vertical="center" wrapText="1"/>
    </xf>
    <xf numFmtId="0" fontId="17" fillId="0" borderId="0" xfId="0" applyFont="1" applyAlignment="1">
      <alignment vertical="center" wrapText="1"/>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0" xfId="0" applyFont="1"/>
    <xf numFmtId="0" fontId="6" fillId="0" borderId="0" xfId="0" applyFont="1" applyAlignment="1">
      <alignment vertical="center" wrapText="1"/>
    </xf>
    <xf numFmtId="0" fontId="14" fillId="11" borderId="1" xfId="0" applyFont="1" applyFill="1" applyBorder="1" applyAlignment="1">
      <alignment horizontal="center" vertical="center" wrapText="1"/>
    </xf>
    <xf numFmtId="0" fontId="26" fillId="0" borderId="0" xfId="0" applyFont="1" applyAlignment="1">
      <alignment vertical="center" wrapText="1"/>
    </xf>
    <xf numFmtId="0" fontId="3" fillId="0" borderId="0" xfId="0" applyFont="1" applyAlignment="1">
      <alignment vertical="center"/>
    </xf>
    <xf numFmtId="0" fontId="3" fillId="0" borderId="0" xfId="0" applyFont="1"/>
    <xf numFmtId="0" fontId="27" fillId="0" borderId="0" xfId="0" applyFont="1" applyAlignment="1">
      <alignment horizontal="center" vertical="center" wrapText="1"/>
    </xf>
    <xf numFmtId="0" fontId="3" fillId="0" borderId="0" xfId="0" applyFont="1" applyAlignment="1">
      <alignment wrapText="1"/>
    </xf>
    <xf numFmtId="0" fontId="28" fillId="11" borderId="1" xfId="0" applyFont="1" applyFill="1" applyBorder="1" applyAlignment="1">
      <alignment horizontal="center" vertical="center" wrapText="1"/>
    </xf>
    <xf numFmtId="0" fontId="28" fillId="11" borderId="43" xfId="0" applyFont="1" applyFill="1" applyBorder="1" applyAlignment="1">
      <alignment horizontal="center" vertical="center" wrapText="1"/>
    </xf>
    <xf numFmtId="0" fontId="6" fillId="2" borderId="0" xfId="0" applyFont="1" applyFill="1" applyAlignment="1">
      <alignment horizontal="center" wrapText="1"/>
    </xf>
    <xf numFmtId="0" fontId="31" fillId="0" borderId="1" xfId="0" applyFont="1" applyBorder="1" applyAlignment="1">
      <alignment horizontal="left" vertical="center" wrapText="1"/>
    </xf>
    <xf numFmtId="0" fontId="31" fillId="2" borderId="1" xfId="0" applyFont="1" applyFill="1" applyBorder="1" applyAlignment="1">
      <alignment horizontal="center" vertical="center" wrapText="1"/>
    </xf>
    <xf numFmtId="0" fontId="31" fillId="2" borderId="1" xfId="0" applyFont="1" applyFill="1" applyBorder="1" applyAlignment="1">
      <alignment horizontal="left" vertical="center" wrapText="1"/>
    </xf>
    <xf numFmtId="0" fontId="25" fillId="0" borderId="0" xfId="0" applyFont="1" applyAlignment="1">
      <alignment horizontal="center" vertical="center"/>
    </xf>
    <xf numFmtId="0" fontId="23" fillId="0" borderId="1" xfId="0" applyFont="1" applyBorder="1" applyAlignment="1">
      <alignment horizontal="center"/>
    </xf>
    <xf numFmtId="0" fontId="0" fillId="0" borderId="1" xfId="0" applyBorder="1"/>
    <xf numFmtId="0" fontId="33" fillId="0" borderId="1" xfId="0" applyFont="1" applyBorder="1" applyAlignment="1">
      <alignment horizontal="left" vertical="center" wrapText="1"/>
    </xf>
    <xf numFmtId="14" fontId="31" fillId="2" borderId="1" xfId="0" applyNumberFormat="1" applyFont="1" applyFill="1" applyBorder="1" applyAlignment="1">
      <alignment horizontal="center" vertical="center" wrapText="1"/>
    </xf>
    <xf numFmtId="0" fontId="33" fillId="0" borderId="1" xfId="0" applyFont="1" applyBorder="1" applyAlignment="1">
      <alignment vertical="center" wrapText="1"/>
    </xf>
    <xf numFmtId="0" fontId="31" fillId="0" borderId="1" xfId="0" applyFont="1" applyBorder="1" applyAlignment="1">
      <alignment vertical="center" wrapText="1"/>
    </xf>
    <xf numFmtId="0" fontId="31" fillId="13" borderId="1" xfId="0" applyFont="1" applyFill="1" applyBorder="1" applyAlignment="1">
      <alignment horizontal="center" vertical="center" wrapText="1"/>
    </xf>
    <xf numFmtId="14" fontId="32" fillId="2" borderId="1" xfId="0" applyNumberFormat="1" applyFont="1" applyFill="1" applyBorder="1" applyAlignment="1">
      <alignment horizontal="center" vertical="center" wrapText="1"/>
    </xf>
    <xf numFmtId="0" fontId="25" fillId="0" borderId="45" xfId="0" applyFont="1" applyBorder="1" applyAlignment="1">
      <alignment horizontal="center" vertical="center"/>
    </xf>
    <xf numFmtId="0" fontId="32" fillId="0" borderId="46" xfId="0" applyFont="1" applyBorder="1" applyAlignment="1">
      <alignment horizontal="left" vertical="center" wrapText="1"/>
    </xf>
    <xf numFmtId="0" fontId="18" fillId="2" borderId="47" xfId="0" applyFont="1" applyFill="1" applyBorder="1" applyAlignment="1">
      <alignment horizontal="center" vertical="center" wrapText="1"/>
    </xf>
    <xf numFmtId="0" fontId="14" fillId="11" borderId="8" xfId="0" applyFont="1" applyFill="1" applyBorder="1" applyAlignment="1">
      <alignment horizontal="center" vertical="center" wrapText="1"/>
    </xf>
    <xf numFmtId="0" fontId="14" fillId="11" borderId="4" xfId="0" applyFont="1" applyFill="1" applyBorder="1" applyAlignment="1">
      <alignment horizontal="center" vertical="center" wrapText="1"/>
    </xf>
    <xf numFmtId="14" fontId="31" fillId="2" borderId="4" xfId="0" applyNumberFormat="1" applyFont="1" applyFill="1" applyBorder="1" applyAlignment="1">
      <alignment horizontal="center" vertical="center" wrapText="1"/>
    </xf>
    <xf numFmtId="0" fontId="33" fillId="0" borderId="5" xfId="0" applyFont="1" applyBorder="1" applyAlignment="1">
      <alignment horizontal="left" vertical="center" wrapText="1"/>
    </xf>
    <xf numFmtId="0" fontId="31" fillId="0" borderId="5" xfId="0" applyFont="1" applyBorder="1" applyAlignment="1">
      <alignment horizontal="left" vertical="center" wrapText="1"/>
    </xf>
    <xf numFmtId="0" fontId="31" fillId="2" borderId="5" xfId="0" applyFont="1" applyFill="1" applyBorder="1" applyAlignment="1">
      <alignment horizontal="center" vertical="center" wrapText="1"/>
    </xf>
    <xf numFmtId="14" fontId="31" fillId="2" borderId="5" xfId="0" applyNumberFormat="1" applyFont="1" applyFill="1" applyBorder="1" applyAlignment="1">
      <alignment horizontal="center" vertical="center" wrapText="1"/>
    </xf>
    <xf numFmtId="14" fontId="31" fillId="2" borderId="49" xfId="0" applyNumberFormat="1" applyFont="1" applyFill="1" applyBorder="1" applyAlignment="1">
      <alignment horizontal="center" vertical="center" wrapText="1"/>
    </xf>
    <xf numFmtId="0" fontId="3" fillId="0" borderId="0" xfId="0" applyFont="1" applyAlignment="1">
      <alignment horizontal="center"/>
    </xf>
    <xf numFmtId="0" fontId="19" fillId="0" borderId="0" xfId="0" applyFont="1" applyAlignment="1">
      <alignment horizontal="center" vertical="center" wrapText="1"/>
    </xf>
    <xf numFmtId="0" fontId="19" fillId="0" borderId="47" xfId="0" applyFont="1" applyBorder="1" applyAlignment="1">
      <alignment horizontal="center" vertical="center" wrapText="1"/>
    </xf>
    <xf numFmtId="0" fontId="28" fillId="11" borderId="8" xfId="0" applyFont="1" applyFill="1" applyBorder="1" applyAlignment="1">
      <alignment horizontal="center" vertical="center" wrapText="1"/>
    </xf>
    <xf numFmtId="0" fontId="28" fillId="11" borderId="4" xfId="0" applyFont="1" applyFill="1" applyBorder="1" applyAlignment="1">
      <alignment horizontal="center" vertical="center" wrapText="1"/>
    </xf>
    <xf numFmtId="14" fontId="31" fillId="0" borderId="4" xfId="0" applyNumberFormat="1" applyFont="1" applyBorder="1" applyAlignment="1">
      <alignment horizontal="center" vertical="center" wrapText="1"/>
    </xf>
    <xf numFmtId="14" fontId="31" fillId="0" borderId="4" xfId="0" applyNumberFormat="1" applyFont="1" applyBorder="1" applyAlignment="1">
      <alignment horizontal="center" vertical="center"/>
    </xf>
    <xf numFmtId="0" fontId="31" fillId="0" borderId="5" xfId="0" applyFont="1" applyBorder="1" applyAlignment="1">
      <alignment horizontal="left" wrapText="1"/>
    </xf>
    <xf numFmtId="14" fontId="31" fillId="0" borderId="49" xfId="0" applyNumberFormat="1" applyFont="1" applyBorder="1" applyAlignment="1">
      <alignment horizontal="center" vertical="center"/>
    </xf>
    <xf numFmtId="0" fontId="37" fillId="14" borderId="0" xfId="10" applyFont="1" applyFill="1" applyAlignment="1">
      <alignment horizontal="left" vertical="top" wrapText="1"/>
    </xf>
    <xf numFmtId="0" fontId="35" fillId="0" borderId="0" xfId="10"/>
    <xf numFmtId="0" fontId="39" fillId="14" borderId="0" xfId="10" applyFont="1" applyFill="1" applyAlignment="1">
      <alignment horizontal="center" vertical="top" wrapText="1"/>
    </xf>
    <xf numFmtId="0" fontId="39" fillId="14" borderId="56" xfId="10" applyFont="1" applyFill="1" applyBorder="1" applyAlignment="1">
      <alignment horizontal="center" vertical="center" wrapText="1"/>
    </xf>
    <xf numFmtId="0" fontId="40" fillId="14" borderId="57" xfId="10" applyFont="1" applyFill="1" applyBorder="1" applyAlignment="1">
      <alignment horizontal="left" vertical="center" wrapText="1"/>
    </xf>
    <xf numFmtId="0" fontId="40" fillId="14" borderId="57" xfId="10" applyFont="1" applyFill="1" applyBorder="1" applyAlignment="1">
      <alignment horizontal="center" vertical="center" wrapText="1"/>
    </xf>
    <xf numFmtId="0" fontId="32" fillId="0" borderId="0" xfId="10" applyFont="1" applyAlignment="1">
      <alignment horizontal="center"/>
    </xf>
    <xf numFmtId="0" fontId="17" fillId="2" borderId="76" xfId="0" applyFont="1" applyFill="1" applyBorder="1" applyAlignment="1">
      <alignment horizontal="center"/>
    </xf>
    <xf numFmtId="0" fontId="6" fillId="2" borderId="20"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20" xfId="0" applyFont="1" applyFill="1" applyBorder="1" applyAlignment="1">
      <alignment horizontal="left" vertical="center" wrapText="1"/>
    </xf>
    <xf numFmtId="0" fontId="6" fillId="2" borderId="2" xfId="0" applyFont="1" applyFill="1" applyBorder="1" applyAlignment="1">
      <alignment horizontal="left" vertical="center" wrapText="1"/>
    </xf>
    <xf numFmtId="0" fontId="6" fillId="2" borderId="20" xfId="0" applyFont="1" applyFill="1" applyBorder="1" applyAlignment="1">
      <alignment horizontal="center" vertical="center"/>
    </xf>
    <xf numFmtId="0" fontId="6" fillId="2" borderId="2" xfId="0" applyFont="1" applyFill="1" applyBorder="1" applyAlignment="1">
      <alignment horizontal="center" vertical="center"/>
    </xf>
    <xf numFmtId="0" fontId="6" fillId="0" borderId="20" xfId="0" applyFont="1" applyBorder="1" applyAlignment="1">
      <alignment horizontal="left" vertical="center" wrapText="1"/>
    </xf>
    <xf numFmtId="0" fontId="6" fillId="0" borderId="2" xfId="0" applyFont="1" applyBorder="1" applyAlignment="1">
      <alignment horizontal="left" vertical="center" wrapText="1"/>
    </xf>
    <xf numFmtId="0" fontId="6" fillId="0" borderId="20" xfId="0" applyFont="1" applyBorder="1" applyAlignment="1">
      <alignment horizontal="center" vertical="center" wrapText="1"/>
    </xf>
    <xf numFmtId="0" fontId="6" fillId="0" borderId="2" xfId="0" applyFont="1" applyBorder="1" applyAlignment="1">
      <alignment horizontal="center" vertical="center" wrapText="1"/>
    </xf>
    <xf numFmtId="0" fontId="19" fillId="6" borderId="1"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6" fillId="2" borderId="0" xfId="0" applyFont="1" applyFill="1" applyAlignment="1">
      <alignment horizontal="center" wrapText="1"/>
    </xf>
    <xf numFmtId="0" fontId="4" fillId="3" borderId="1" xfId="0" applyFont="1" applyFill="1" applyBorder="1" applyAlignment="1">
      <alignment horizontal="center" vertical="center" wrapText="1"/>
    </xf>
    <xf numFmtId="0" fontId="14"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8" fillId="2" borderId="22" xfId="0" applyFont="1" applyFill="1" applyBorder="1" applyAlignment="1">
      <alignment horizontal="center" vertical="center" wrapText="1"/>
    </xf>
    <xf numFmtId="0" fontId="18" fillId="2" borderId="41"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2" borderId="40" xfId="0" applyFont="1" applyFill="1" applyBorder="1" applyAlignment="1">
      <alignment horizontal="left" vertical="center" wrapText="1"/>
    </xf>
    <xf numFmtId="0" fontId="19" fillId="2" borderId="40" xfId="0" applyFont="1" applyFill="1" applyBorder="1" applyAlignment="1">
      <alignment horizontal="left" vertical="center"/>
    </xf>
    <xf numFmtId="0" fontId="14" fillId="2" borderId="0" xfId="0" applyFont="1" applyFill="1" applyAlignment="1">
      <alignment horizontal="center" vertical="center" wrapText="1"/>
    </xf>
    <xf numFmtId="0" fontId="29" fillId="0" borderId="0" xfId="0" applyFont="1" applyAlignment="1">
      <alignment horizontal="left" wrapText="1"/>
    </xf>
    <xf numFmtId="0" fontId="18" fillId="2" borderId="76" xfId="0" applyFont="1" applyFill="1" applyBorder="1" applyAlignment="1">
      <alignment horizontal="center" vertical="center" wrapText="1"/>
    </xf>
    <xf numFmtId="0" fontId="18" fillId="2" borderId="77" xfId="0" applyFont="1" applyFill="1" applyBorder="1" applyAlignment="1">
      <alignment horizontal="center" vertical="center" wrapText="1"/>
    </xf>
    <xf numFmtId="0" fontId="18" fillId="2" borderId="78" xfId="0" applyFont="1" applyFill="1" applyBorder="1" applyAlignment="1">
      <alignment horizontal="center" vertical="center" wrapText="1"/>
    </xf>
    <xf numFmtId="0" fontId="14" fillId="2" borderId="0" xfId="0" applyFont="1" applyFill="1" applyAlignment="1">
      <alignment horizontal="left" vertical="center" wrapText="1"/>
    </xf>
    <xf numFmtId="0" fontId="19" fillId="2" borderId="0" xfId="0" applyFont="1" applyFill="1" applyAlignment="1">
      <alignment horizontal="left" vertical="center"/>
    </xf>
    <xf numFmtId="0" fontId="14" fillId="12" borderId="8" xfId="0" applyFont="1" applyFill="1" applyBorder="1" applyAlignment="1">
      <alignment horizontal="center" vertical="center" wrapText="1"/>
    </xf>
    <xf numFmtId="0" fontId="14" fillId="12" borderId="48" xfId="0"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50" xfId="0" applyFont="1" applyFill="1" applyBorder="1" applyAlignment="1">
      <alignment horizontal="center" vertical="center" wrapText="1"/>
    </xf>
    <xf numFmtId="0" fontId="14" fillId="10" borderId="43" xfId="0" applyFont="1" applyFill="1" applyBorder="1" applyAlignment="1">
      <alignment horizontal="center" vertical="center" wrapText="1"/>
    </xf>
    <xf numFmtId="0" fontId="14" fillId="10" borderId="33" xfId="0" applyFont="1" applyFill="1" applyBorder="1" applyAlignment="1">
      <alignment horizontal="center" vertical="center" wrapText="1"/>
    </xf>
    <xf numFmtId="0" fontId="14" fillId="10" borderId="34" xfId="0" applyFont="1" applyFill="1" applyBorder="1" applyAlignment="1">
      <alignment horizontal="center" vertical="center" wrapText="1"/>
    </xf>
    <xf numFmtId="0" fontId="14" fillId="10" borderId="32" xfId="0" applyFont="1" applyFill="1" applyBorder="1" applyAlignment="1">
      <alignment horizontal="center" vertical="center" wrapText="1"/>
    </xf>
    <xf numFmtId="0" fontId="14" fillId="10" borderId="44" xfId="0" applyFont="1" applyFill="1" applyBorder="1" applyAlignment="1">
      <alignment horizontal="center" vertical="center" wrapText="1"/>
    </xf>
    <xf numFmtId="0" fontId="42" fillId="14" borderId="64" xfId="10" applyFont="1" applyFill="1" applyBorder="1" applyAlignment="1">
      <alignment horizontal="center" vertical="center" wrapText="1"/>
    </xf>
    <xf numFmtId="0" fontId="42" fillId="14" borderId="65" xfId="10" applyFont="1" applyFill="1" applyBorder="1" applyAlignment="1">
      <alignment horizontal="center" vertical="center" wrapText="1"/>
    </xf>
    <xf numFmtId="0" fontId="42" fillId="14" borderId="1" xfId="10" applyFont="1" applyFill="1" applyBorder="1" applyAlignment="1">
      <alignment horizontal="center" vertical="center" wrapText="1"/>
    </xf>
    <xf numFmtId="0" fontId="42" fillId="14" borderId="43" xfId="10" applyFont="1" applyFill="1" applyBorder="1" applyAlignment="1">
      <alignment horizontal="center" vertical="center" wrapText="1"/>
    </xf>
    <xf numFmtId="0" fontId="42" fillId="14" borderId="5" xfId="10" applyFont="1" applyFill="1" applyBorder="1" applyAlignment="1">
      <alignment horizontal="center" vertical="center" wrapText="1"/>
    </xf>
    <xf numFmtId="0" fontId="42" fillId="14" borderId="27" xfId="10" applyFont="1" applyFill="1" applyBorder="1" applyAlignment="1">
      <alignment horizontal="center" vertical="center" wrapText="1"/>
    </xf>
    <xf numFmtId="0" fontId="42" fillId="14" borderId="63" xfId="10" applyFont="1" applyFill="1" applyBorder="1" applyAlignment="1">
      <alignment horizontal="center" vertical="center" wrapText="1"/>
    </xf>
    <xf numFmtId="0" fontId="42" fillId="14" borderId="8" xfId="10" applyFont="1" applyFill="1" applyBorder="1" applyAlignment="1">
      <alignment horizontal="center" vertical="center" wrapText="1"/>
    </xf>
    <xf numFmtId="0" fontId="42" fillId="14" borderId="48" xfId="10" applyFont="1" applyFill="1" applyBorder="1" applyAlignment="1">
      <alignment horizontal="center" vertical="center" wrapText="1"/>
    </xf>
    <xf numFmtId="0" fontId="42" fillId="14" borderId="66" xfId="10" applyFont="1" applyFill="1" applyBorder="1" applyAlignment="1">
      <alignment horizontal="center" vertical="center" wrapText="1"/>
    </xf>
    <xf numFmtId="0" fontId="42" fillId="14" borderId="4" xfId="10" applyFont="1" applyFill="1" applyBorder="1" applyAlignment="1">
      <alignment horizontal="center" vertical="center" wrapText="1"/>
    </xf>
    <xf numFmtId="0" fontId="42" fillId="14" borderId="49" xfId="10" applyFont="1" applyFill="1" applyBorder="1" applyAlignment="1">
      <alignment horizontal="center" vertical="center" wrapText="1"/>
    </xf>
    <xf numFmtId="0" fontId="42" fillId="14" borderId="67" xfId="10" applyFont="1" applyFill="1" applyBorder="1" applyAlignment="1">
      <alignment horizontal="left" vertical="center" wrapText="1"/>
    </xf>
    <xf numFmtId="0" fontId="42" fillId="14" borderId="47" xfId="10" applyFont="1" applyFill="1" applyBorder="1" applyAlignment="1">
      <alignment horizontal="left" vertical="center" wrapText="1"/>
    </xf>
    <xf numFmtId="0" fontId="42" fillId="14" borderId="42" xfId="10" applyFont="1" applyFill="1" applyBorder="1" applyAlignment="1">
      <alignment horizontal="left" vertical="center" wrapText="1"/>
    </xf>
    <xf numFmtId="0" fontId="42" fillId="14" borderId="58" xfId="10" applyFont="1" applyFill="1" applyBorder="1" applyAlignment="1">
      <alignment horizontal="left" vertical="center" wrapText="1"/>
    </xf>
    <xf numFmtId="0" fontId="42" fillId="14" borderId="68" xfId="10" applyFont="1" applyFill="1" applyBorder="1" applyAlignment="1">
      <alignment horizontal="left" vertical="center" wrapText="1"/>
    </xf>
    <xf numFmtId="0" fontId="42" fillId="14" borderId="72" xfId="10" applyFont="1" applyFill="1" applyBorder="1" applyAlignment="1">
      <alignment horizontal="left" vertical="center" wrapText="1"/>
    </xf>
    <xf numFmtId="0" fontId="43" fillId="14" borderId="59" xfId="10" applyFont="1" applyFill="1" applyBorder="1" applyAlignment="1">
      <alignment horizontal="center" vertical="center" wrapText="1"/>
    </xf>
    <xf numFmtId="0" fontId="43" fillId="14" borderId="60" xfId="10" applyFont="1" applyFill="1" applyBorder="1" applyAlignment="1">
      <alignment horizontal="center" vertical="center" wrapText="1"/>
    </xf>
    <xf numFmtId="0" fontId="43" fillId="14" borderId="69" xfId="10" applyFont="1" applyFill="1" applyBorder="1" applyAlignment="1">
      <alignment horizontal="center" vertical="center" wrapText="1"/>
    </xf>
    <xf numFmtId="0" fontId="43" fillId="14" borderId="70" xfId="10" applyFont="1" applyFill="1" applyBorder="1" applyAlignment="1">
      <alignment horizontal="center" vertical="center" wrapText="1"/>
    </xf>
    <xf numFmtId="0" fontId="43" fillId="14" borderId="73" xfId="10" applyFont="1" applyFill="1" applyBorder="1" applyAlignment="1">
      <alignment horizontal="center" vertical="center" wrapText="1"/>
    </xf>
    <xf numFmtId="0" fontId="43" fillId="14" borderId="74" xfId="10" applyFont="1" applyFill="1" applyBorder="1" applyAlignment="1">
      <alignment horizontal="center" vertical="center" wrapText="1"/>
    </xf>
    <xf numFmtId="0" fontId="42" fillId="14" borderId="61" xfId="10" applyFont="1" applyFill="1" applyBorder="1" applyAlignment="1">
      <alignment horizontal="left" vertical="center" wrapText="1"/>
    </xf>
    <xf numFmtId="0" fontId="42" fillId="14" borderId="71" xfId="10" applyFont="1" applyFill="1" applyBorder="1" applyAlignment="1">
      <alignment horizontal="left" vertical="center" wrapText="1"/>
    </xf>
    <xf numFmtId="0" fontId="42" fillId="14" borderId="75" xfId="10" applyFont="1" applyFill="1" applyBorder="1" applyAlignment="1">
      <alignment horizontal="left" vertical="center" wrapText="1"/>
    </xf>
    <xf numFmtId="0" fontId="42" fillId="14" borderId="59" xfId="10" applyFont="1" applyFill="1" applyBorder="1" applyAlignment="1">
      <alignment horizontal="left" vertical="center" wrapText="1"/>
    </xf>
    <xf numFmtId="0" fontId="42" fillId="14" borderId="62" xfId="10" applyFont="1" applyFill="1" applyBorder="1" applyAlignment="1">
      <alignment horizontal="left" vertical="center" wrapText="1"/>
    </xf>
    <xf numFmtId="0" fontId="42" fillId="14" borderId="69" xfId="10" applyFont="1" applyFill="1" applyBorder="1" applyAlignment="1">
      <alignment horizontal="left" vertical="center" wrapText="1"/>
    </xf>
    <xf numFmtId="0" fontId="42" fillId="14" borderId="0" xfId="10" applyFont="1" applyFill="1" applyAlignment="1">
      <alignment horizontal="left" vertical="center" wrapText="1"/>
    </xf>
    <xf numFmtId="0" fontId="42" fillId="14" borderId="73" xfId="10" applyFont="1" applyFill="1" applyBorder="1" applyAlignment="1">
      <alignment horizontal="left" vertical="center" wrapText="1"/>
    </xf>
    <xf numFmtId="0" fontId="42" fillId="14" borderId="51" xfId="10" applyFont="1" applyFill="1" applyBorder="1" applyAlignment="1">
      <alignment horizontal="left" vertical="center" wrapText="1"/>
    </xf>
    <xf numFmtId="0" fontId="42" fillId="0" borderId="63" xfId="10" applyFont="1" applyBorder="1" applyAlignment="1">
      <alignment horizontal="center" vertical="center" wrapText="1"/>
    </xf>
    <xf numFmtId="0" fontId="42" fillId="0" borderId="64" xfId="10" applyFont="1" applyBorder="1" applyAlignment="1">
      <alignment horizontal="center" vertical="center" wrapText="1"/>
    </xf>
    <xf numFmtId="0" fontId="42" fillId="0" borderId="8" xfId="10" applyFont="1" applyBorder="1" applyAlignment="1">
      <alignment horizontal="center" vertical="center" wrapText="1"/>
    </xf>
    <xf numFmtId="0" fontId="42" fillId="0" borderId="1" xfId="10" applyFont="1" applyBorder="1" applyAlignment="1">
      <alignment horizontal="center" vertical="center" wrapText="1"/>
    </xf>
    <xf numFmtId="0" fontId="42" fillId="0" borderId="48" xfId="10" applyFont="1" applyBorder="1" applyAlignment="1">
      <alignment horizontal="center" vertical="center" wrapText="1"/>
    </xf>
    <xf numFmtId="0" fontId="42" fillId="0" borderId="5" xfId="10" applyFont="1" applyBorder="1" applyAlignment="1">
      <alignment horizontal="center" vertical="center" wrapText="1"/>
    </xf>
    <xf numFmtId="0" fontId="41" fillId="14" borderId="57" xfId="10" applyFont="1" applyFill="1" applyBorder="1" applyAlignment="1">
      <alignment horizontal="center" vertical="center" wrapText="1"/>
    </xf>
    <xf numFmtId="0" fontId="40" fillId="14" borderId="57" xfId="10" applyFont="1" applyFill="1" applyBorder="1" applyAlignment="1">
      <alignment horizontal="left" vertical="center" wrapText="1"/>
    </xf>
    <xf numFmtId="0" fontId="40" fillId="14" borderId="57" xfId="10" applyFont="1" applyFill="1" applyBorder="1" applyAlignment="1">
      <alignment horizontal="center" vertical="center" wrapText="1"/>
    </xf>
    <xf numFmtId="0" fontId="36" fillId="14" borderId="0" xfId="10" applyFont="1" applyFill="1" applyAlignment="1">
      <alignment horizontal="center" vertical="center" wrapText="1"/>
    </xf>
    <xf numFmtId="0" fontId="39" fillId="14" borderId="56" xfId="10" applyFont="1" applyFill="1" applyBorder="1" applyAlignment="1">
      <alignment horizontal="center" vertical="center" wrapText="1"/>
    </xf>
    <xf numFmtId="0" fontId="38" fillId="14" borderId="0" xfId="10" applyFont="1" applyFill="1" applyAlignment="1">
      <alignment horizontal="left" vertical="center" wrapText="1"/>
    </xf>
    <xf numFmtId="0" fontId="38" fillId="14" borderId="56" xfId="10" applyFont="1" applyFill="1" applyBorder="1" applyAlignment="1">
      <alignment horizontal="left" vertical="center" wrapText="1"/>
    </xf>
    <xf numFmtId="0" fontId="31" fillId="12" borderId="54" xfId="0" applyFont="1" applyFill="1" applyBorder="1" applyAlignment="1">
      <alignment horizontal="center" vertical="center" wrapText="1"/>
    </xf>
    <xf numFmtId="0" fontId="31" fillId="12" borderId="55" xfId="0" applyFont="1" applyFill="1" applyBorder="1" applyAlignment="1">
      <alignment horizontal="center" vertical="center" wrapText="1"/>
    </xf>
    <xf numFmtId="0" fontId="31" fillId="12" borderId="9" xfId="0" applyFont="1" applyFill="1" applyBorder="1" applyAlignment="1">
      <alignment horizontal="center" vertical="center" wrapText="1"/>
    </xf>
    <xf numFmtId="0" fontId="31" fillId="12" borderId="39" xfId="0" applyFont="1" applyFill="1" applyBorder="1" applyAlignment="1">
      <alignment horizontal="center" vertical="center" wrapText="1"/>
    </xf>
    <xf numFmtId="0" fontId="28" fillId="10" borderId="8" xfId="0" applyFont="1" applyFill="1" applyBorder="1" applyAlignment="1">
      <alignment horizontal="left" vertical="center" wrapText="1"/>
    </xf>
    <xf numFmtId="0" fontId="7" fillId="10" borderId="1" xfId="0" applyFont="1" applyFill="1" applyBorder="1" applyAlignment="1">
      <alignment horizontal="left" vertical="center" wrapText="1"/>
    </xf>
    <xf numFmtId="0" fontId="7" fillId="10" borderId="4" xfId="0" applyFont="1" applyFill="1" applyBorder="1" applyAlignment="1">
      <alignment horizontal="left" vertical="center" wrapText="1"/>
    </xf>
    <xf numFmtId="0" fontId="18" fillId="2" borderId="7"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14" xfId="0" applyFont="1" applyFill="1" applyBorder="1" applyAlignment="1">
      <alignment horizontal="center" vertical="center" wrapText="1"/>
    </xf>
    <xf numFmtId="0" fontId="18" fillId="2" borderId="53" xfId="0" applyFont="1" applyFill="1" applyBorder="1" applyAlignment="1">
      <alignment horizontal="center" vertical="center" wrapText="1"/>
    </xf>
    <xf numFmtId="0" fontId="18" fillId="2" borderId="40" xfId="0" applyFont="1" applyFill="1" applyBorder="1" applyAlignment="1">
      <alignment horizontal="center" vertical="center" wrapText="1"/>
    </xf>
    <xf numFmtId="0" fontId="18" fillId="2" borderId="52" xfId="0" applyFont="1" applyFill="1" applyBorder="1" applyAlignment="1">
      <alignment horizontal="center" vertical="center" wrapText="1"/>
    </xf>
    <xf numFmtId="0" fontId="3" fillId="2" borderId="0" xfId="0" applyFont="1" applyFill="1" applyAlignment="1">
      <alignment horizontal="center" wrapText="1"/>
    </xf>
    <xf numFmtId="0" fontId="4" fillId="3" borderId="7" xfId="0" applyFont="1" applyFill="1" applyBorder="1" applyAlignment="1">
      <alignment horizontal="center" vertical="top" wrapText="1"/>
    </xf>
    <xf numFmtId="0" fontId="4" fillId="3" borderId="13" xfId="0" applyFont="1" applyFill="1" applyBorder="1" applyAlignment="1">
      <alignment horizontal="center" vertical="top" wrapText="1"/>
    </xf>
    <xf numFmtId="0" fontId="4" fillId="3" borderId="14" xfId="0" applyFont="1" applyFill="1" applyBorder="1" applyAlignment="1">
      <alignment horizontal="center" vertical="top" wrapText="1"/>
    </xf>
    <xf numFmtId="0" fontId="7" fillId="3" borderId="30"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2"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9" fillId="3" borderId="30"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31" xfId="0" applyFont="1" applyFill="1" applyBorder="1" applyAlignment="1">
      <alignment horizontal="center" vertical="center" wrapText="1"/>
    </xf>
    <xf numFmtId="0" fontId="7" fillId="4" borderId="37" xfId="0" applyFont="1" applyFill="1" applyBorder="1" applyAlignment="1">
      <alignment horizontal="left" vertical="center" wrapText="1"/>
    </xf>
    <xf numFmtId="0" fontId="7" fillId="4" borderId="38" xfId="0" applyFont="1" applyFill="1" applyBorder="1" applyAlignment="1">
      <alignment horizontal="left" vertical="center" wrapText="1"/>
    </xf>
    <xf numFmtId="0" fontId="7" fillId="4" borderId="28" xfId="0" applyFont="1" applyFill="1" applyBorder="1" applyAlignment="1">
      <alignment horizontal="left" vertical="center" wrapText="1"/>
    </xf>
    <xf numFmtId="0" fontId="7" fillId="4" borderId="32" xfId="0" applyFont="1" applyFill="1" applyBorder="1" applyAlignment="1">
      <alignment horizontal="left" vertical="center" wrapText="1"/>
    </xf>
    <xf numFmtId="0" fontId="7" fillId="4" borderId="33" xfId="0" applyFont="1" applyFill="1" applyBorder="1" applyAlignment="1">
      <alignment horizontal="left" vertical="center" wrapText="1"/>
    </xf>
    <xf numFmtId="0" fontId="7" fillId="4" borderId="34" xfId="0" applyFont="1" applyFill="1" applyBorder="1" applyAlignment="1">
      <alignment horizontal="left" vertical="center" wrapText="1"/>
    </xf>
    <xf numFmtId="16" fontId="6" fillId="2" borderId="20" xfId="0" applyNumberFormat="1" applyFont="1" applyFill="1" applyBorder="1" applyAlignment="1">
      <alignment horizontal="center" vertical="center" wrapText="1"/>
    </xf>
    <xf numFmtId="16" fontId="6" fillId="2" borderId="18" xfId="0" applyNumberFormat="1" applyFont="1" applyFill="1" applyBorder="1" applyAlignment="1">
      <alignment horizontal="center" vertical="center" wrapText="1"/>
    </xf>
    <xf numFmtId="0" fontId="6" fillId="2" borderId="18" xfId="0" applyFont="1" applyFill="1" applyBorder="1" applyAlignment="1">
      <alignment horizontal="center" vertical="center" wrapText="1"/>
    </xf>
    <xf numFmtId="0" fontId="8" fillId="0" borderId="21" xfId="9" applyFont="1" applyBorder="1" applyAlignment="1">
      <alignment horizontal="center" vertical="center" wrapText="1"/>
    </xf>
    <xf numFmtId="0" fontId="8" fillId="0" borderId="19" xfId="9" applyFont="1" applyBorder="1" applyAlignment="1">
      <alignment horizontal="center" vertical="center" wrapText="1"/>
    </xf>
    <xf numFmtId="0" fontId="6" fillId="2" borderId="18" xfId="0" applyFont="1" applyFill="1" applyBorder="1" applyAlignment="1">
      <alignment horizontal="center" vertical="center"/>
    </xf>
    <xf numFmtId="0" fontId="7" fillId="4" borderId="9" xfId="0" applyFont="1" applyFill="1" applyBorder="1" applyAlignment="1">
      <alignment horizontal="left" vertical="center" wrapText="1"/>
    </xf>
    <xf numFmtId="0" fontId="7" fillId="4" borderId="2" xfId="0" applyFont="1" applyFill="1" applyBorder="1" applyAlignment="1">
      <alignment horizontal="left" vertical="center" wrapText="1"/>
    </xf>
    <xf numFmtId="0" fontId="7" fillId="4" borderId="10" xfId="0" applyFont="1" applyFill="1" applyBorder="1" applyAlignment="1">
      <alignment horizontal="left" vertical="center" wrapText="1"/>
    </xf>
    <xf numFmtId="0" fontId="8" fillId="2" borderId="21" xfId="9" applyFont="1" applyFill="1" applyBorder="1" applyAlignment="1">
      <alignment horizontal="center" vertical="center"/>
    </xf>
    <xf numFmtId="0" fontId="6" fillId="2" borderId="19" xfId="0" applyFont="1" applyFill="1" applyBorder="1" applyAlignment="1">
      <alignment horizontal="center" vertical="center"/>
    </xf>
    <xf numFmtId="0" fontId="6" fillId="2" borderId="36" xfId="0" applyFont="1" applyFill="1" applyBorder="1" applyAlignment="1">
      <alignment horizontal="center" vertical="center"/>
    </xf>
    <xf numFmtId="0" fontId="7" fillId="3" borderId="15" xfId="0" applyFont="1" applyFill="1" applyBorder="1" applyAlignment="1">
      <alignment horizontal="center" vertical="center" wrapText="1"/>
    </xf>
    <xf numFmtId="0" fontId="7" fillId="3" borderId="16" xfId="0" applyFont="1" applyFill="1" applyBorder="1" applyAlignment="1">
      <alignment horizontal="center" vertical="center" wrapText="1"/>
    </xf>
    <xf numFmtId="0" fontId="7" fillId="3" borderId="26" xfId="0" applyFont="1" applyFill="1" applyBorder="1" applyAlignment="1">
      <alignment horizontal="center" vertical="center" wrapText="1"/>
    </xf>
    <xf numFmtId="0" fontId="7" fillId="3" borderId="27"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29"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1"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7" fillId="3" borderId="24" xfId="0" applyFont="1" applyFill="1" applyBorder="1" applyAlignment="1">
      <alignment horizontal="center" vertical="center" wrapText="1"/>
    </xf>
  </cellXfs>
  <cellStyles count="11">
    <cellStyle name="Hipervínculo" xfId="7" builtinId="8" hidden="1"/>
    <cellStyle name="Hipervínculo" xfId="5" builtinId="8" hidden="1"/>
    <cellStyle name="Hipervínculo" xfId="1" builtinId="8" hidden="1"/>
    <cellStyle name="Hipervínculo" xfId="3" builtinId="8" hidden="1"/>
    <cellStyle name="Hipervínculo" xfId="9" builtinId="8"/>
    <cellStyle name="Hipervínculo visitado" xfId="8" builtinId="9" hidden="1"/>
    <cellStyle name="Hipervínculo visitado" xfId="6" builtinId="9" hidden="1"/>
    <cellStyle name="Hipervínculo visitado" xfId="2" builtinId="9" hidden="1"/>
    <cellStyle name="Hipervínculo visitado" xfId="4" builtinId="9" hidden="1"/>
    <cellStyle name="Normal" xfId="0" builtinId="0"/>
    <cellStyle name="Normal 2" xfId="10" xr:uid="{2B208A54-4387-47B9-A2F0-1A6266E54C6B}"/>
  </cellStyles>
  <dxfs count="0"/>
  <tableStyles count="0" defaultTableStyle="TableStyleMedium2" defaultPivotStyle="PivotStyleLight16"/>
  <colors>
    <mruColors>
      <color rgb="FF002060"/>
      <color rgb="FFFF0066"/>
      <color rgb="FFCCD6FF"/>
      <color rgb="FFF6CCEE"/>
      <color rgb="FFD1B0EE"/>
      <color rgb="FFCC99FF"/>
      <color rgb="FF1AF2E7"/>
      <color rgb="FFCC0066"/>
      <color rgb="FFFF9933"/>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14282</xdr:colOff>
      <xdr:row>1</xdr:row>
      <xdr:rowOff>207830</xdr:rowOff>
    </xdr:from>
    <xdr:to>
      <xdr:col>1</xdr:col>
      <xdr:colOff>1367266</xdr:colOff>
      <xdr:row>1</xdr:row>
      <xdr:rowOff>509777</xdr:rowOff>
    </xdr:to>
    <xdr:pic>
      <xdr:nvPicPr>
        <xdr:cNvPr id="2" name="Imagen 1">
          <a:extLst>
            <a:ext uri="{FF2B5EF4-FFF2-40B4-BE49-F238E27FC236}">
              <a16:creationId xmlns:a16="http://schemas.microsoft.com/office/drawing/2014/main" id="{BFB5796E-5C1A-4571-AA6B-7A63D41798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7694" y="387124"/>
          <a:ext cx="1352984" cy="3019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90482</xdr:colOff>
      <xdr:row>2</xdr:row>
      <xdr:rowOff>200210</xdr:rowOff>
    </xdr:from>
    <xdr:to>
      <xdr:col>1</xdr:col>
      <xdr:colOff>1443466</xdr:colOff>
      <xdr:row>2</xdr:row>
      <xdr:rowOff>700277</xdr:rowOff>
    </xdr:to>
    <xdr:pic>
      <xdr:nvPicPr>
        <xdr:cNvPr id="2" name="Imagen 1">
          <a:extLst>
            <a:ext uri="{FF2B5EF4-FFF2-40B4-BE49-F238E27FC236}">
              <a16:creationId xmlns:a16="http://schemas.microsoft.com/office/drawing/2014/main" id="{DE8E6B9E-B1E2-445D-B42A-CCCC7BBE6A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2962" y="573590"/>
          <a:ext cx="1352984" cy="50006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2</xdr:col>
      <xdr:colOff>307521</xdr:colOff>
      <xdr:row>1</xdr:row>
      <xdr:rowOff>597873</xdr:rowOff>
    </xdr:to>
    <xdr:sp macro="" textlink="">
      <xdr:nvSpPr>
        <xdr:cNvPr id="2"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F81ACF5F-24CE-F340-A7BD-6FB14D03D2E9}"/>
            </a:ext>
          </a:extLst>
        </xdr:cNvPr>
        <xdr:cNvSpPr>
          <a:spLocks noChangeAspect="1" noChangeArrowheads="1"/>
        </xdr:cNvSpPr>
      </xdr:nvSpPr>
      <xdr:spPr bwMode="auto">
        <a:xfrm>
          <a:off x="3073400" y="0"/>
          <a:ext cx="307521" cy="406233"/>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1</xdr:col>
      <xdr:colOff>380998</xdr:colOff>
      <xdr:row>1</xdr:row>
      <xdr:rowOff>76200</xdr:rowOff>
    </xdr:from>
    <xdr:to>
      <xdr:col>1</xdr:col>
      <xdr:colOff>2074333</xdr:colOff>
      <xdr:row>1</xdr:row>
      <xdr:rowOff>702062</xdr:rowOff>
    </xdr:to>
    <xdr:pic>
      <xdr:nvPicPr>
        <xdr:cNvPr id="3" name="Imagen 2">
          <a:extLst>
            <a:ext uri="{FF2B5EF4-FFF2-40B4-BE49-F238E27FC236}">
              <a16:creationId xmlns:a16="http://schemas.microsoft.com/office/drawing/2014/main" id="{DC5CB99E-30ED-408D-8F49-00E02B6F3E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75731" y="592667"/>
          <a:ext cx="1693335" cy="6258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304800</xdr:colOff>
      <xdr:row>1</xdr:row>
      <xdr:rowOff>127318</xdr:rowOff>
    </xdr:to>
    <xdr:sp macro="" textlink="">
      <xdr:nvSpPr>
        <xdr:cNvPr id="2"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F5BABE86-FFAB-2F40-B2FD-7849D31EF52A}"/>
            </a:ext>
          </a:extLst>
        </xdr:cNvPr>
        <xdr:cNvSpPr>
          <a:spLocks noChangeAspect="1" noChangeArrowheads="1"/>
        </xdr:cNvSpPr>
      </xdr:nvSpPr>
      <xdr:spPr bwMode="auto">
        <a:xfrm>
          <a:off x="215900" y="0"/>
          <a:ext cx="304800" cy="3175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1</xdr:col>
      <xdr:colOff>0</xdr:colOff>
      <xdr:row>18</xdr:row>
      <xdr:rowOff>0</xdr:rowOff>
    </xdr:from>
    <xdr:to>
      <xdr:col>1</xdr:col>
      <xdr:colOff>304800</xdr:colOff>
      <xdr:row>19</xdr:row>
      <xdr:rowOff>127321</xdr:rowOff>
    </xdr:to>
    <xdr:sp macro="" textlink="">
      <xdr:nvSpPr>
        <xdr:cNvPr id="3" name="AutoShape 3"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8CD0C921-0E83-2346-A5C1-40C73B5A97F5}"/>
            </a:ext>
          </a:extLst>
        </xdr:cNvPr>
        <xdr:cNvSpPr>
          <a:spLocks noChangeAspect="1" noChangeArrowheads="1"/>
        </xdr:cNvSpPr>
      </xdr:nvSpPr>
      <xdr:spPr bwMode="auto">
        <a:xfrm>
          <a:off x="215900" y="33261300"/>
          <a:ext cx="304800" cy="317502"/>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1</xdr:col>
      <xdr:colOff>0</xdr:colOff>
      <xdr:row>0</xdr:row>
      <xdr:rowOff>0</xdr:rowOff>
    </xdr:from>
    <xdr:to>
      <xdr:col>1</xdr:col>
      <xdr:colOff>304800</xdr:colOff>
      <xdr:row>1</xdr:row>
      <xdr:rowOff>114618</xdr:rowOff>
    </xdr:to>
    <xdr:sp macro="" textlink="">
      <xdr:nvSpPr>
        <xdr:cNvPr id="5"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38F3F5E0-2629-A94E-B7B7-3489F0DCA1C5}"/>
            </a:ext>
          </a:extLst>
        </xdr:cNvPr>
        <xdr:cNvSpPr>
          <a:spLocks noChangeAspect="1" noChangeArrowheads="1"/>
        </xdr:cNvSpPr>
      </xdr:nvSpPr>
      <xdr:spPr bwMode="auto">
        <a:xfrm>
          <a:off x="215900" y="0"/>
          <a:ext cx="304800" cy="317500"/>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1</xdr:col>
      <xdr:colOff>0</xdr:colOff>
      <xdr:row>0</xdr:row>
      <xdr:rowOff>0</xdr:rowOff>
    </xdr:from>
    <xdr:to>
      <xdr:col>1</xdr:col>
      <xdr:colOff>307521</xdr:colOff>
      <xdr:row>1</xdr:row>
      <xdr:rowOff>203351</xdr:rowOff>
    </xdr:to>
    <xdr:sp macro="" textlink="">
      <xdr:nvSpPr>
        <xdr:cNvPr id="7" name="AutoShape 1" descr="data:image/png;base64,iVBORw0KGgoAAAANSUhEUgAAANAAAAAsCAYAAAAU9DYWAAAAAXNSR0IArs4c6QAAJLBJREFUeAHtndlznNeZ3p9e0Av2fQfBfZcoSjK12ZZke7zEM7ZrJnFqUqlUKlW5S27zB+QPyE1yk9RUblyT1CSexTUeW2PLuyhbEkVJFMVVBEkABIh97wa60eg8v/OhZYpDEqAIxTSNw+rubznfWd7zPuddPzC2kF8r6yEs8Zg0PL6sKyN5LS6X5NPffWEQW0WtzbR1a51bj7eKEvdq8173Nui/XC4rk06ruqZGyWRyg9oPdvsBhvlPOr5TW5Vrld/bH0pOLW4VR9ze9IOdp5IxnTy3qP/141ENGUjb5feHAgCoublZPT09qq7+dAH0u6ZKkp3+YSwxj6sqGVc2nVB1JvFwSKCHkVAP4ZgAUHU6pmxKylQ9hAPcwiE99NsDQAqfLZz0dlP//yjA2j3KJf6gk4vF3MQdqBTzNT7bZZsCjzIFPhGAAEbc6lXCn3J5LZIQ8UpTBk7C17G2jR/qxH2+XbYp8ChS4L5VOCTOmkGTmxxTfnpMK9M3VZWtU+Puw0pV1xtQZS2PDWph5IrWXDfd2KHqlm6lauqMp1i4/ygScntOf5gU2DSAgkpmj8NKbklD59/VwG/+UbOX31YyP6mqTL0Ofu3fq/+FryiRzurGL76robde0dLyshJNfWo78lntePpltfTuViKVVnlt7Q+T2tuzfuQosCkABVvG4JmbGNHVN3+mN773Hc0PX1a8lFc6saasJU/Nm6+ouaNd9XuOaXFmUjNjI5qanVPp+pCunHlXI5fP6uiX/lTdh59WprYhUvEeTg/6I7fI2xP69CiwIYACeGzLTF6/pLM/+j+68to/aHLoqkqrRVWlksG+KbfWajg9p/7BN1TT0aX8WkyrSmh5VSqWClotLuuaJdby1IgOffHPtOuZP1JtS1twPljj2y7bFPi9pcA9ARQjSGQGH79yTm//zf/QlV+/ouLSrH37Ca1WZZWIWxWriuumrNaVFrRnbUnNC2OavXlV+XxOPF+VqFJVVUyllbxunjul5dlJLS/Maf+Lf6KGzh7XSVilezRQxGaA8yR+F+9j5X5Qh7eQZT5qFyuTJfM47jKEj+7d/swWDuehbypw2zrL3Y1Om53EXQHEIq+tFjR68YxOf+9/auCNVy11Cqpu7lFTz04l7DhYWZjSSiGnyfKEYpMTGliaUfLMSS1OjUnVjWrtalfK9RIG0dzETeWmx7UwPqoPXvnfKi7ndPAL31Jjzy6DyMNgRR+glIzltYgrQisQJs4G4IJjA6Z+UGKFxjb4oh+Gcae+otHA4W4kOtmgtY1vh77cYMJzLa87aaBDzH1U5l9phW6Dd7RcoYV/Kzd/h79hXHzdVtaX77ar93cKfdifWY9b28MxzL07dHtfHdwVQKhoNy+/rzP/+Fca//CM2rvr1Nx/VK07D6pt71NKVrcoNz+t5cVZLZ/7kWYvvKHLl99RYeaU2loPqvfE4VA3bXsnkUhpcfyKZocuavraBS1ODuvGmV8qma3W3ue/aknUZ1Xwk4esIU42FVPSVAkqp0kAE5VMuWpnMqQsAecWV7VchMU+nULqUV9bWplUQueuL/2ThWHxWhur1Nee1pUby5peLN5VUt3PCGGAXvfbUlelgZvLyhfW1Nua0rJ/pxdK0aay3mDa2kJXS0oz86sGl7SzM6OJ2YLGpota/R1qAdCG8fDLWlaYHl/TgzJ42mxVnZZyK1LBJgXtN2al+mppbFbmieja/dD81rp3BBBMWFha0MzgJTU0tajrT/612htH1Nx7WOlsWflEvTJtB0PP8XJRg5llnR94X/mpKS3lyzrxx/9MO449q5rmRgMjqbVSWbnaSfXvOqji032am5zW+E1ptbCihbEhC6tWpWs+GYAgdiYV12O7qrWvF7WSFZBmDJjLZtQdZtgeM9RP3pnVtZsrvh9Nn4XhWb6CSuXHKNHifVxiRbxF5fXV5cg0YjEogLU6k9TzR+pD6tHloZxWPOfKPX4TBtjuroy++kyz/voXE5qYKyjma2vrjHsnCRmG5/v0hRTlvFKPcbJBNNcl9bUTTVrx5nDNOYPVpsWfvdima07C/eFbMwbUb1XKhpqEvvXZVp18fy4A7MtPN+mdy4uanp9TccXtr/eBXArxcfdHP0Gy39K3D7eumIb1ZujupojRK6CZXZJuTEsrZvr1JQ1jufU4DMLjq4yVc8jJmFkb1rqlTjrSK50bdnszksOS6mmWGtYBxDPUD7/rxxUgR1fv/X1HAEFI3M1dew+rv7VZKTN4TWdZ2Zp6zQ78QuOjb6m7rt/qWb1SzndqSScVy6SUmCur2NKkVFONPXMlz8ZM4tGUVhY1dvWMenfuUMf+p9TQH1fTkBdxblHJ5nYz1ycDT5i0x8rO+tS+Oj1/tF43pwqaW1oNjDw2U9ROM+3Bvmq9dXHBhIJSqDp8S2lLrSpTueihFotrgfhVZuqU2yuaIQurZj4TPONrxL94jkWhmaLvrRoknKctdUgqnDVoUSVLrsm/qgT5YInQWcHtwcxziyUz+5rvwqbshM7z80HeDFxcXfuY2sVmkDYgGAdzpN7Ssp/1AJC2aUvWjqaUulvSOv3holZdrzod13HTwr2qLjvvbGiHHtwv4402mhp9OJzThzfymllY9c68FsZMm1n3xdyRRgCy5PlBD6QqjL1cKIl9gXFvVaGttnrpsR1u1yczi1HL0HjKx9B81esD40Nr6MszCU+wwujLhfXrvmFWNF38jOsVLF1oh2f5pTFy8+oMWKQRHxpjiSjJ9TZpj+cZz0bljgDioSrHc5p3HFR5dUXF8fNabd2nvNoNhjlVrd3U8uRbKtf2qFheVO3cOypXF32vWpnuTi1P/0aFkQsqZQ4qmbG3bXVOydKQ2+rQSrlepeKcquO2p3r6VW7pobONxnnX+9AFQjZ6J2anPHluXheu5wJzL5tRn9pfa2IDgAg4NASzo8oc6s+amEkNjq/owmAuMPzhXTXqsKo1MVfUB9eWzNhrOuprLW6/uC5VWIiB0eXwaWtM6UBfVhMG67QZ0nQPTFbvLOTDO6qD1IEhz3tMS34tY2ah6IUtC5XvkO/TdiJh6TG6oveuLJmh/erG+soBrs89Vm81q6iu5pSdMXG9P7CkiwZAS31ST+yt0blreX3/19Nqb65yX1mPoWhGi1ldTOnzxxqDA4e237+6GDGe79E86ux8ruRfwKxAj8d311jTSGlyvqhT3nDYIA7vrNGOtlTYZKDRwMhyeAY6bkWBR0k6tV9KQ1PSFWsmDBSgtFt6IFGuT0rNNT5vlEYtRaoNgj7YysCyI1gjllRD/tSYjXa3S7UZSy6Dh2tFgwQ1zdgPwNnX6Q2/1huWQYIkGp+XdrRGUpAxAL5hP3d13H1vAkR3BVBsraR4flal2iat2YNWuP4XWmj7V7Z9GtTUdE3XLp10YPQp704e4cKI6qxU5rLdavJ2kiwPKWHVLhbr1vjIjHIzH6qryTtwLK3S8CmV566oqvYJpeyBU97bTBIKevabgfzdVs2EhujYAEv+5Mys7MgsAGpSJH2ihxtrk3r5eIOePWSJNW1Kusya+Q/1V+tzjzeYwSOmajeQYKQXzYgw+vWb+cDMXG+pr9LwxIpgupeeaNDfvz6l/k5LbUuDV9+e1TOH6vSN51qC9ECdZLFvTq/oxME6nb2WC5Lm33y50xKCnXJNLxxp9OJNWNW0I8aAp9Rb5frzL3boxuSKVeOSOg3643tr9V//7oZa3f83rY69++GgwZHTfzzerbaGlH51ZjbMdXd3Jsy9NhvXc4dNg1fLVtWKYZOBTjXOcH/CbWErjU6t6OsnmgNYkHZXbUtd9QaBSvzZow2BoZGABw34752c1PnBvGm9tfZkkPRm3hoz/5LfXoFePS2R1AFYrQbTIe+1AIPjp3ZJH9pXVe/6XQYWAAEQ1Lnh+g0GHBJr1HZOl9XDAQOC+8d3GhwT0XPP7ZdOXpIOdEu7DMgLNwxUt93r+tNmy6kFtxEtRViPO33dFUBlduzx61q127mcmlV85ge6OZ7XjcTXtbeqQb96fVq9h8bU3O0dsrhTmc4dal0pKNtcq6mmbu/CLYotpHTu3FUVPJI9e3br5sCs9q39VE2pedX0Gmg2ZmNNOxSrYZE2GOmdRn/LNaQPhvTnDYADVtmQHmeuLEai+5Z67LY1ZqqdHRkzbLSjn7N0gFk/97hVUqtFpy8tBcAAsPGZQrAzUH9OXVjQmM9ffrLJzJRVt20rQMfrFgtmcKQgEgm75LnDtBXXd385rnFLEG/8oX6PDX6Y+lB/vQ772f/2vRuat8r5777WpZefaNSvLUGRDl77ICn72jO6MbHsdiYsTev07ZfatMvGP9KhozkdVBl2bAAdqZzOU3RnqImvvj1jhowbhO064r5OXTJHmACoMynrNZ2WatDi2J5aPWP77QMD++TZ+eBYQBX87GMNQY1jQ2hvqtIXnmzU43u8kYytBOn1gEv20aowHqTQrg4ztm2TUUuAQYOAa4CANWOjQbJU+RdJgQT5YCiSHocMAEDUa8DN5aRTV62RuB1ojvpGmzy7x9KJtt74UDZNpC8clTrqI8lFm6f9HGB6dm/kaJg0uTYqdwWQs0VVqu/S8uhFuzDeU6KqoPmhD/Tji0dVbhvT2QutGivOq3XZC1w6qubGVR3Nv+etI6H3lnYrZ8TX5W5o+IozFXJNGpiKayF3TR27rlqC2d5YvKR4zwHFmzu1lvLstqCgYs0tlTTlnXbRDI0IvlNZtOryoY3sloYq9cOgkwWL93hQX5asQrE7s6iRcyARVK4hq3mvm7lztkFgaqTOk/tq1eo2LtppgD3BM6xQnVWvNkupMwOL+vl79lJ6l6/LJgKAkIioWLs6s8qbyV//YD5IF8D6pG0XwDfs8QACthTsootWnV57fz54z77+bEtQJ8etYmKjsFPTb+g6HETSFqkFGGFAVLkmS102jN8WvJSR1MbRwgbxpjeI18/OBbvoxWMNQW0EUFxnni9YGvW2ZsKGgZ35oJteZSzME0DctLRAdcJjxry4DgiwUbBdOGainrbm81H9OrMO80D18hQ0bsmBHYXqxjONlkQ8BpDwxuGU4D6OCwrPwSYL7pP+272XUwBqWM/o9K7fdwcQj7T1Klncp9Kl/65YdUYzhXaNjNhrs3RVublWxRen1J2JObjqlJ78ippXrcPnisqsfaBybk21C6OK5+qd2lPS+JrVBzPprJrUV5704i+p1NqteFNnmOCmRnuXabATwigs6ttWudhJC2Y8ArQQnU/FroCY2CJ4n2rs4mZXR3Kg3wPAettENWZ2JA1MimOA9lcMAmwXdvZBe7vK5QbbJ96h3Qe2C7bSxz1k3kHdPozLPdQy+qYtfrGLMNAbLflwNtDniseMZKkUh2tCZe4BrGZLWMAHc8FISJHGmiSxbDW7HxwoPMJ8M5YgTX4Gew9nA+OEIaADdSioTYyHeXG1fr2fZBI7LGLUrCVYY11CqL3Yksyftra0uC9Ac82q1QfDEbPD+HTD774uSxerX0iJ0LWvMwLGyC/kQLUDVB2WRKhxAAvnUM7AZCMFOBO2d3ZaCh3pcz0Dhfs849zoUAceqsx7M+CBBvcAkJnPLSbrmjzIeasUKxqc6/DiGMaWMgkHVddyObUVLqo3nVM+ntaq34Ev24VxOP5zrXkXzy9mdXHBKoV37axXeUr1NuzqtUPDitfkzQhmrDBSU+IBSiCiiYC6csB6OsyTd5/o9tyrEL3SBbEhGLLo/gENuyvGO56pvT1ZM5pnbEk2akmAZKEwTBgTxh8xo446doLb+p3LC7aNlj/qA+YCdINWc47srNY3XmixGoiDAfvDY3F/eMRwdBy3BPujp5qC+ke/waXs/gBJpU908EP9NfrG8y1B5UPq3HD/UfZGOahVufyq1bEqbxwRSNiRO63e4aauBRRW73753lwAMlI1+gfTQB0Fp8Qxq2bPHvZmUpsIEpl5XzE9+toy+sLxJrcROWkuD+eDxKxsSKGBB/wCPNgbgABJAbDxkGHgN9ngR93i2thcJKkWzPTUZ02QXAADj92ibSe8efsNOGaGMyBINj83b9Xu0mjkSABgbDqXfU4sqN1qHH0DHurjqNhsfOgeAIqoUi5YnSivmNGXNOeFSy979Jla9fUuKW4xODY5Z/160YZdrYZySaWmimqPT2oultF0vMFVi2q0zVM9nTNBdhr6BfsLFhwpd7CxuA7/mLeWT1hgNXbtIRv0BDKJtfTaawTTAooxOwkydlcH79Z6H0iD4P5tTds+KWjQ8aH3ry4FqYNBjweNdtmRUAWvjy2buOzivuiVgbmo396YtJ21FLxvtAmwsEMA0C+tuvFa81F7sWZbV4ObGW8a9hZOhQtW+7rtFAA4qGkw5k9OzwRwsdPTDwvK3BjTY7trA+h//PZ0ACzpUW9Ztdplx8XN6Zgu+XlUUewnpCm2HAFWJCC24Hv23qF+DozmNevNAafEJY9hylIWD+GPTs3oMwfqgo1Tb6n2Y59jQ2EH7bFDApUSh8oZt4NKuo7xdYp+8h9AAABgXKQB7UJ7AIThz3U8bZVAKOrX4jqAWA+AdHYwMvo5R9Jg/wQgGBy0c+a618xxJZNSa1ciJwSAIc60YNABLKQb9AaIbw9E9VmGjcqGAAoN0LIFZdVqXkkHP5Me5Wee92Kl65XO2GHQ6niIwZR2mk7cXrVY/27XzlonrdXjVjtqp2d1/q05E2enmltW1dbt1xwyVjfsvg1bxSYGereJwNgsKHo6DIR7mOEumlluTBBlL4S/7INburKzY/DDyLNW+VCvkBZ440b9QfJg6CMlUNUAw2sOPNLmshm90t/bNsjHZ1b8B09MB/ePOnba0ghbAvXxrJ0Y/DWhfjsrAAGMCxj/9rXJAPZJj+dvX5vSfnu6YBpc6VdcB8dkpUAWhMRZg5XxEtOB2VFVGc93HZBlrFMEZf1vxmNnTt//zVSQdDg3sOfYAGgfVfGVN6ZNpxUz2JpeeXPaDLjqOZb0CwMeFZBsCQAOvahHX0gzQI7rng0Hpqf/rShuKgAnqFLr7ABPcB2HAGCBPuxdFPpeMqjon2MAsGgJxjGfawYd8RwP13T3Juh6uMEr969bTUTCALZgZ3mTxPbhPm3SH5Ksch71evfvewPIjZrLvYgpN15WnaVJwYp5fG5KPX3dmk/3+aW5jAp+WW7Ory+kzp7X9MyM1nZ9SXm7u8upFbVbBcgWb3gHMwPYWVCXJmC3qlSzB+ngawgjB3LdfZD3usOkYfYrxGUco2DIFF8Ox5XfcI0TFxj+ol2xl4byoU5FlQFgMGBgIEsLmJf22N0rhf64Pmpm4xMI7ZuMAe8UpQKyC+4DycLK0AfPTs1HnsFWq0Qwxkkb7aiRFdunAnLaQR2cnIvUQZwRBE8r7cjrQPuMjfEwNdrnAKkYue2jzSSKZ9BHLKiJzImCNKmUedusb9suRFVi0tRB3TtvaUYfzDPqO2qz8txW/EIHmB6JT8cWuME+qRxXm02c8O91M6hMzqwN/1pv2DA6AAp5f24Drx0ZBgGMbsrx/CCJlrwskKZSKupZoJf789KFEoDqY+bK8WYKQ75nidl/aB+SW3XwsX1BpaqylqyELs0mrAa0K5fv9I7Qq9V8l+KzNVq67Aj3SNo7V7v1Tt9badHqdNo2SaOyBat6GcPfkfFYwgHEtC29MIt7DmFTN1ncCiPCjNgqEAKxDSNyn/NK4ZA62BSY0D50HKXKaTHNtgXqw3mwF9br0MbHnnd91Jpuq4EEZaE3bYS+aHx9XpUx0S+MzNho97htjj//YpsZwbYYK+j6lURU2sGBgPT7619N2GNoG8vP0jbgjD5RF+Ga22YWYXx+lud9F/5bf4a6EUew81KPT+gn1IV5o/qMr+SbXA5OEbcDjRgzWSXrzdDB1hQPC6bHfXysXzrcqxCTwQlAAdDEZnBBk0HALMhcOLYjAhUOgGhmkcOBNoj3ECs6amcB9g1lfZrhmDbDPHjQH44rbXC8WfDQ2D0lEEROOqWnmG3zm6gp7eyeVqbJxt2sXanDs1o74GBpkpUtKtvVqcXDx1RXLDrT2rus3wNiWOXCnAoTM5optqqhPu9dwTupVZHCSrOqyulosLfOjlF9gsJiZ+3lI34BE+BpKyHCTaxq53dkfR37BN0/YkQTyuMjJQSnArlqXY7rEOhEFfyH30wHpkUNwouFqkfaS6VA5C4b7l9/tjkA4AdWjUjMXDPn0xfGO+Mg2s8vuyR2SZ3D6EiH/b3V+rzti7/62aSlTOQpa7D7m5VEjVzxWFGtfuh28RYCVMaO6lUpLHaCLxezduXyRwwQrqzfr9wMEmb95LdPRBcC49xWn9MK+CptbOUvOziAgNnpC6my21zZaFXr7FB0DVcztgzg5xgg9dmxgF0zazUPPsXbhqTCW0f8BpspuL4Bi/vAhY2Eoi4SifbSPq/hmu/n3C/20/2WewKIxmKpWqX9Nw2Wr1aps9pOaNswY+P92j90Tdn91x3D8d888G6RqLGMfWyPWjrSyjm3rapuWVlTJD03qCnPdH6lQ7uaZg2aorOwq7RWZQrIs9qigpuVyDnZzjA7Xi4yBfCwHbEhT1wGI/9d54yhorFY7LqA4DFnE9TZcCZWE3LBzPA4BdotWQh21tmpgO6PLTLl4C+LQFoN/X3Jnq6CmRrw/Pzd2fD8MUf4u1uqrHJg0OeDwyDpDo844ZVoPuPrcBATyQOYsJuO76sJqTjIgWtWBU9bncK9vL83o3091UHavWdnADbQo1JgXJibFBwcBdgn2CNP7pIO2lOGKoZxD1AGfA+gERClUB+wkPvm5QrxI64jVfngogaMqGsADglHP6CF7AQnyIQUHsf9Q8FLd/4GWkl0vtlvd3+v4t4Sdapq3K21au+shWV114zrVM1urUw6U9s5b4s1/XZ1P2t7pqzGXnuv+nYr5a2i1q8wJEpO4xm4qLNLtSoY7oe6rztGtKx4hjYtq5OW3Q9YYGZ2fHLeXnAyKXYCzE9KPwx9aEdNYHKYtqwFM6BZ1A+xYzc4vvGcn0ESLFhSAIomOz0Uywd1jsyAI07hQfIcT9QGg/xHznAueMXYrWucgU1fZUsvAIr3ikj9Vz7THIxvgIEL+i9fHXP9mP65s6QJso7YOCfJFW8bauCBvoz+5cvtQWqCzhOHG+xWJT8ur3/7lc4AdDaDYWckwHCe8qNTPCE2M5geZkdy8Kkza5BdQDb1qQFLDDP43k5UYANgOpIuNdhBrktMB7toBGeAKcPaoBbudn1sphbbQri3SfEBeGgluMJ7rE2l/BwgJGMb8I5ZeiEVN1vuXdejKZO/VvWYJUyzM7SLeqL9ogrZNX2Q79DE+9c1OnxJV2dn9OFUTkNzSQ1MeuFjHRotpbUyNaH89XndKPepe39ZB3aPWWw6NpPqUaL+gNU/w/8BuYHHcdU+40j+7u5s8KYBqhOHGkJu1w57wbBRRp2HRsYAqh0qCYyLK/txu4dR7X5yetZxlKVgFwGKXWZwIu+oPIP2YrXaZU0fZEfDxHjarjn+g7o3bG/fG+cXApBfOuacNgPqB1YBieuQK0fA9ahjQkjCXzvzAPfwYj7y3KEevuj0o11OBH3VrmPcyYD/S06bQao+bmkW83hwRQ95HNhGzO9RK0gHEj0f748cCsRoUKmwhZBCqNrUQU0DcLihr49H6TdIqP62CBzQhg+gAERILGwiMrPfMhBPX4vc1wARVY4PUqfTYCLmBJDvp2wogdipi6mj9ow841jQ93W0f1DH/LcNTq3sV3Jwxp65GU2n3lUxfdDRenvmHDBcrbuuztiADg1d1sRIk3IN7fr8E2+aYR3nmHaSY+Zpu713G+qG/wNzQzlE8ZEcCXM7RjueNGwXmuaP0+/sSgfpQdSe6L1dBgEEZDvj2iWT4Id26aLKPefgKKodaT64dMlGACy4nWmbxaOQqIobmwTNZVRGe6v2Oyu717bKmxfn9VMnhe6byOqrJ1pC0iavEExb/fu+k05v2F1OkiaAx/2NlEIqASzM92++0CoCwkT9CYCSUUAi6QV7DdlwKmOIRvJofGPfYMcQPMV9jat5b0fEHnjoAAS/4RUFTxkbBhWP94ZIPo1ZCiF5WB4kDDQK3kef8xx151yXPmijAjBsKu5Tl+P15d00UTcAEBNwjKfafyik7ltaunnZRtdlvbTvii6uHNLE1FEdr/u5Fstn9cF8vSZztR6oVb2Fd9VVfVrZfEojmZfUv3taT+08p0zRr0ZkntRa/Zedate+BeCJ5omRTrARyYFDAPcyWQXYCwRQUfHIqCZ7GdWIHDG8StggOBRQq0isJCEzbYABPJgX4BBHYRM55/QgYiPBY+ZuWSD+djcASNjVT7QfNY1nGANJpWRMU49Mb9RAdtFO20bscqTnsOAs3KLHSJoOz4AQ7LD53KrVjDX9za8m9bLH/g2DCqk5+MpYGAPtPioFesPgZEOf8wcwQRsyrCk7WuyJsxpG/hpxGuqjiuFIoJC+gxTCzU3B8wYIkTIAjeDr/p4ohYfIiTXvIN3ISCB9qJKFgIQzC91X2RBAjDbunT3b96KKM9c0Pfj36nRG2xda/b5Pn995aXRmrhNKp83E8zaa2+IlHWta1nP1K8r5Ne2+qnk9tnNI7elV7+D7VdX1p4rVn7AqYopAiQcu0YtsBCpReQDSgpmPNJ5ZS8NeOxVYDCQFQUfsFDxXRXPulO/j6UKNAzAAqNLG8Po7QrwvxD1ej5h0bAgAwbwMnWM8Y2RHf8Y2GLEo4iZkF3zlM875c3+4gH/xXmQ3YRv9C2dT80o3r1MTnKRtsry/bRvoq884bcrt8k7O352cCM4FssaRTrSDBAVESKn7XOcHpvKn1QDzJZaDxAEEJIGiNkNjMhSwazD08aJN+hwJBdhwAsDsu7wP8wwOALIIcBDgNMA24jUI2sSmajfIsKHYsHhVAVDxhioA8zIEJwSSCF4BwJvdoDYGkClH3lVVbZsajnzb+ni1lq79Ws/XDPmvjc4rFatWObFHT9UPa67grN6ZVT3RlrT+uV8pJ5t+ru28GspmwuVnFe94wR69byqWbtsi8EQT5nUAVB0SJ/HCdXmXf/eyCegsgR3OnCZrml2fdP7Ky3YIa95YfeP8vIGTcEq/nQXOXiDzmYAo78T81HYReWBPON1/bqkYvGcwkpsygWP28pSCt4yX21D/SGL9sVP/kWjkybEQRPhPXVq0ehC3U2MmvC3aXGuPoEHBBylDpgM20NNObCVeddrj/Nk7TuAyd53we0UlrzB5aaTurPr4UQEP8wBAgCeoYmZ0mJjCdQCEAwHpgzQhPQfvGs6GkxcjVQ2pUVH9aI80HGwfrrHmOAt47pfno9gQ0gYQ0gYZ2Eg1AEb79M3a3g+BY4OT3to2VazIuIPS0oQWr/1GxcmLzmVzz1bvalvjKo39hb7zK7u6zy9p584j2vWtr3kGZoKVKQ+KN1X3K939rN3i3gqgzgYF1ejVU9P6vz+7+ZH36W6PhOZMvTZLEF5qw/uFcY8qB3OTrs8uw/8zxLs57ELsMDyHEd9v1zsqWEjRN/WItZAgWvHm9TibYtlqFsCatNSKqByNhrjTnp5MsKXOXfeLh+6ox/YKTggcBaTg4LhgZ2uwBOH9IaQOsR5eoSZImkeF8ziP7sSnWg5A5K1QQEd9JA/jHhghyxwJCKs8vAW1v7GxUd3d3f7/gczNGxTWgQ/TunVqcAnXAUJlxvxW1o77lQJ9uc7acj3U5xoV/EXAtVI/9OPLtHtr4Trt3E+5DwBFzYZotJm7bMSGjGAfp+e/49TW/6z/8JeP6fkLg6q36+Px//Rf1HH8qTDqGDLZs2AS0dfGQ7wfANEatEDNwaaB6LiIkUicYyNRAASfWwt1UcWwibBhqMlwcS5wj2crgVeevTXVhnZYMLK6KTgoKOEZP8eCEDSuPEM7kQrozcj36CvlNjlm7LjHGR19M376B5AstE+DzUXdh73cL4Ae9vnca3ybUuFubQDQlG3rhFUHFDbKSyV26DYVqzq0nFpQg9+nLVk6rVk5jftV7bIZw6x2azNbfgxf3Qkgd7p2a+cwJBkC63vVrbfCFAGyXQEfu37rCWBLhw3it1fDM37u9gKQEs4Mv1MBMFlQckthbB9/Ce6Wm9uHDwUF7htAH42a7dGFJV9Nf06z6WH/7wyLWnB0/onPH1fT3oPR33pji94u2xR4RCnwyQEUCBJJoni6w26Ob+nEk0Oqt6HU8/R+ZRubI3RFOHtEybc9rT90CjwggEw+SyI098a2Xfrjl/lb19H/axoU+G3w/KHz1yM//wcHUMAQ7/eTk5ZaN+add7YNnkeeebYnaLt7q4iA5wUP06dVaPnjJvan1dN2u9sU2DwFtgxAm+9y8zUBJYFFPoDn04Pn5se0XXNjCrBuaCCsFy74R7kkH+b5EdQKrl8fbEuf3x82hKfidskTV2MNH+WS5C29jcrvYvcnJslfrXn6QK2j+s7XeKjK7RS5/XyjwVa4aqPt637bvVO/92rjXvdub2vzdZFAtbXVam72H8DfBH/d3tPv0/n/AxxEnfuCP+m4AAAAAElFTkSuQmCC">
          <a:extLst>
            <a:ext uri="{FF2B5EF4-FFF2-40B4-BE49-F238E27FC236}">
              <a16:creationId xmlns:a16="http://schemas.microsoft.com/office/drawing/2014/main" id="{3C230902-6025-D747-A128-166076686664}"/>
            </a:ext>
          </a:extLst>
        </xdr:cNvPr>
        <xdr:cNvSpPr>
          <a:spLocks noChangeAspect="1" noChangeArrowheads="1"/>
        </xdr:cNvSpPr>
      </xdr:nvSpPr>
      <xdr:spPr bwMode="auto">
        <a:xfrm>
          <a:off x="3009900" y="0"/>
          <a:ext cx="307521" cy="406233"/>
        </a:xfrm>
        <a:prstGeom prst="rect">
          <a:avLst/>
        </a:prstGeom>
        <a:noFill/>
        <a:extLst>
          <a:ext uri="{909E8E84-426E-40DD-AFC4-6F175D3DCCD1}">
            <a14:hiddenFill xmlns:a14="http://schemas.microsoft.com/office/drawing/2010/main">
              <a:solidFill>
                <a:srgbClr val="FFFFFF"/>
              </a:solidFill>
            </a14:hiddenFill>
          </a:ext>
        </a:extLst>
      </xdr:spPr>
      <xdr:txBody>
        <a:bodyPr rtlCol="0"/>
        <a:lstStyle/>
        <a:p>
          <a:pPr algn="ctr"/>
          <a:endParaRPr lang="en-US"/>
        </a:p>
      </xdr:txBody>
    </xdr:sp>
    <xdr:clientData/>
  </xdr:twoCellAnchor>
  <xdr:twoCellAnchor editAs="oneCell">
    <xdr:from>
      <xdr:col>0</xdr:col>
      <xdr:colOff>214921</xdr:colOff>
      <xdr:row>0</xdr:row>
      <xdr:rowOff>146540</xdr:rowOff>
    </xdr:from>
    <xdr:to>
      <xdr:col>2</xdr:col>
      <xdr:colOff>48376</xdr:colOff>
      <xdr:row>3</xdr:row>
      <xdr:rowOff>88241</xdr:rowOff>
    </xdr:to>
    <xdr:pic>
      <xdr:nvPicPr>
        <xdr:cNvPr id="4" name="Imagen 3">
          <a:extLst>
            <a:ext uri="{FF2B5EF4-FFF2-40B4-BE49-F238E27FC236}">
              <a16:creationId xmlns:a16="http://schemas.microsoft.com/office/drawing/2014/main" id="{F5BF73AC-4909-7F48-8443-6DA840C41D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4921" y="146540"/>
          <a:ext cx="2402763" cy="81084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364403</xdr:colOff>
      <xdr:row>0</xdr:row>
      <xdr:rowOff>101745</xdr:rowOff>
    </xdr:from>
    <xdr:to>
      <xdr:col>1</xdr:col>
      <xdr:colOff>2397181</xdr:colOff>
      <xdr:row>0</xdr:row>
      <xdr:rowOff>511320</xdr:rowOff>
    </xdr:to>
    <xdr:pic>
      <xdr:nvPicPr>
        <xdr:cNvPr id="2" name="Imagen 1">
          <a:extLst>
            <a:ext uri="{FF2B5EF4-FFF2-40B4-BE49-F238E27FC236}">
              <a16:creationId xmlns:a16="http://schemas.microsoft.com/office/drawing/2014/main" id="{A9506E48-EF90-479E-9053-04387C5A4D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028" y="101745"/>
          <a:ext cx="2032778" cy="409575"/>
        </a:xfrm>
        <a:prstGeom prst="rect">
          <a:avLst/>
        </a:prstGeom>
      </xdr:spPr>
    </xdr:pic>
    <xdr:clientData/>
  </xdr:twoCellAnchor>
  <xdr:twoCellAnchor editAs="oneCell">
    <xdr:from>
      <xdr:col>13</xdr:col>
      <xdr:colOff>78246</xdr:colOff>
      <xdr:row>0</xdr:row>
      <xdr:rowOff>0</xdr:rowOff>
    </xdr:from>
    <xdr:to>
      <xdr:col>13</xdr:col>
      <xdr:colOff>1084261</xdr:colOff>
      <xdr:row>3</xdr:row>
      <xdr:rowOff>40931</xdr:rowOff>
    </xdr:to>
    <xdr:pic>
      <xdr:nvPicPr>
        <xdr:cNvPr id="3" name="Imagen 2">
          <a:extLst>
            <a:ext uri="{FF2B5EF4-FFF2-40B4-BE49-F238E27FC236}">
              <a16:creationId xmlns:a16="http://schemas.microsoft.com/office/drawing/2014/main" id="{DC32B408-1FB8-4148-AA59-D99FF8F681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756146" y="0"/>
          <a:ext cx="1006015" cy="1298231"/>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3" Type="http://schemas.openxmlformats.org/officeDocument/2006/relationships/hyperlink" Target="mailto:consultasplaneacion@icetex.gov.co" TargetMode="External"/><Relationship Id="rId2" Type="http://schemas.openxmlformats.org/officeDocument/2006/relationships/hyperlink" Target="mailto:consultasplaneacion@icetex.gov.co" TargetMode="External"/><Relationship Id="rId1" Type="http://schemas.openxmlformats.org/officeDocument/2006/relationships/hyperlink" Target="mailto:consultasplaneacion@icetex.gov.co" TargetMode="External"/><Relationship Id="rId5" Type="http://schemas.openxmlformats.org/officeDocument/2006/relationships/vmlDrawing" Target="../drawings/vmlDrawing2.vm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B39FB-7982-4FBD-9658-EAAAA60603B4}">
  <dimension ref="B1:H31"/>
  <sheetViews>
    <sheetView showRowColHeaders="0" showRuler="0" showWhiteSpace="0" view="pageBreakPreview" zoomScale="102" zoomScaleNormal="50" zoomScaleSheetLayoutView="102" zoomScalePageLayoutView="70" workbookViewId="0">
      <selection activeCell="B2" sqref="B2:H31"/>
    </sheetView>
  </sheetViews>
  <sheetFormatPr baseColWidth="10" defaultColWidth="11.44140625" defaultRowHeight="13.8"/>
  <cols>
    <col min="1" max="1" width="5.88671875" style="2" customWidth="1"/>
    <col min="2" max="2" width="20.44140625" style="2" customWidth="1"/>
    <col min="3" max="3" width="39.88671875" style="2" customWidth="1"/>
    <col min="4" max="4" width="23.33203125" style="2" customWidth="1"/>
    <col min="5" max="5" width="24" style="7" customWidth="1"/>
    <col min="6" max="7" width="11" style="2" customWidth="1"/>
    <col min="8" max="8" width="23.44140625" style="12" customWidth="1"/>
    <col min="9" max="16384" width="11.44140625" style="2"/>
  </cols>
  <sheetData>
    <row r="1" spans="2:8" ht="14.4" thickBot="1"/>
    <row r="2" spans="2:8" s="43" customFormat="1" ht="57.9" customHeight="1" thickBot="1">
      <c r="B2" s="48"/>
      <c r="C2" s="133" t="s">
        <v>135</v>
      </c>
      <c r="D2" s="134"/>
      <c r="E2" s="134"/>
      <c r="F2" s="134"/>
      <c r="G2" s="134"/>
      <c r="H2" s="135"/>
    </row>
    <row r="3" spans="2:8" s="43" customFormat="1" ht="57.9" customHeight="1">
      <c r="B3" s="136" t="s">
        <v>113</v>
      </c>
      <c r="C3" s="137"/>
      <c r="D3" s="47"/>
      <c r="E3" s="47"/>
      <c r="F3" s="47"/>
      <c r="G3" s="47"/>
      <c r="H3" s="47"/>
    </row>
    <row r="4" spans="2:8" s="10" customFormat="1" ht="32.25" customHeight="1">
      <c r="B4" s="130" t="s">
        <v>0</v>
      </c>
      <c r="C4" s="130" t="s">
        <v>1</v>
      </c>
      <c r="D4" s="130" t="s">
        <v>3</v>
      </c>
      <c r="E4" s="130" t="s">
        <v>4</v>
      </c>
      <c r="F4" s="130" t="s">
        <v>6</v>
      </c>
      <c r="G4" s="130" t="s">
        <v>7</v>
      </c>
      <c r="H4" s="130" t="s">
        <v>99</v>
      </c>
    </row>
    <row r="5" spans="2:8" s="4" customFormat="1">
      <c r="B5" s="130"/>
      <c r="C5" s="130"/>
      <c r="D5" s="130"/>
      <c r="E5" s="130"/>
      <c r="F5" s="130"/>
      <c r="G5" s="130"/>
      <c r="H5" s="130"/>
    </row>
    <row r="6" spans="2:8" s="42" customFormat="1" ht="66">
      <c r="B6" s="131" t="s">
        <v>114</v>
      </c>
      <c r="C6" s="49" t="s">
        <v>91</v>
      </c>
      <c r="D6" s="6" t="s">
        <v>15</v>
      </c>
      <c r="E6" s="6" t="s">
        <v>97</v>
      </c>
      <c r="F6" s="45">
        <v>45689</v>
      </c>
      <c r="G6" s="45">
        <v>45716</v>
      </c>
      <c r="H6" s="6" t="s">
        <v>130</v>
      </c>
    </row>
    <row r="7" spans="2:8" s="42" customFormat="1" ht="38.4" customHeight="1">
      <c r="B7" s="131"/>
      <c r="C7" s="118" t="s">
        <v>92</v>
      </c>
      <c r="D7" s="116" t="s">
        <v>15</v>
      </c>
      <c r="E7" s="116" t="s">
        <v>93</v>
      </c>
      <c r="F7" s="45">
        <v>45824</v>
      </c>
      <c r="G7" s="45">
        <v>45856</v>
      </c>
      <c r="H7" s="116" t="s">
        <v>100</v>
      </c>
    </row>
    <row r="8" spans="2:8" s="42" customFormat="1" ht="45.6" customHeight="1">
      <c r="B8" s="131"/>
      <c r="C8" s="119"/>
      <c r="D8" s="117"/>
      <c r="E8" s="117"/>
      <c r="F8" s="45">
        <v>45992</v>
      </c>
      <c r="G8" s="45">
        <v>46010</v>
      </c>
      <c r="H8" s="117"/>
    </row>
    <row r="9" spans="2:8" s="42" customFormat="1" ht="25.35" customHeight="1">
      <c r="B9" s="131"/>
      <c r="C9" s="118" t="s">
        <v>17</v>
      </c>
      <c r="D9" s="120" t="s">
        <v>18</v>
      </c>
      <c r="E9" s="116" t="s">
        <v>133</v>
      </c>
      <c r="F9" s="45">
        <v>45719</v>
      </c>
      <c r="G9" s="45">
        <v>45814</v>
      </c>
      <c r="H9" s="116" t="s">
        <v>98</v>
      </c>
    </row>
    <row r="10" spans="2:8" s="42" customFormat="1" ht="43.35" customHeight="1">
      <c r="B10" s="131"/>
      <c r="C10" s="119"/>
      <c r="D10" s="121"/>
      <c r="E10" s="117"/>
      <c r="F10" s="45">
        <v>45839</v>
      </c>
      <c r="G10" s="45">
        <v>45960</v>
      </c>
      <c r="H10" s="117"/>
    </row>
    <row r="11" spans="2:8" s="42" customFormat="1" ht="43.35" customHeight="1">
      <c r="B11" s="131"/>
      <c r="C11" s="122" t="s">
        <v>13</v>
      </c>
      <c r="D11" s="124" t="s">
        <v>15</v>
      </c>
      <c r="E11" s="122" t="s">
        <v>101</v>
      </c>
      <c r="F11" s="52">
        <v>45719</v>
      </c>
      <c r="G11" s="52">
        <v>45747</v>
      </c>
      <c r="H11" s="124" t="s">
        <v>16</v>
      </c>
    </row>
    <row r="12" spans="2:8" s="42" customFormat="1" ht="41.4" customHeight="1">
      <c r="B12" s="131"/>
      <c r="C12" s="123"/>
      <c r="D12" s="125"/>
      <c r="E12" s="123"/>
      <c r="F12" s="52">
        <v>45901</v>
      </c>
      <c r="G12" s="52">
        <v>45930</v>
      </c>
      <c r="H12" s="125"/>
    </row>
    <row r="13" spans="2:8" s="42" customFormat="1" ht="107.25" customHeight="1">
      <c r="B13" s="131"/>
      <c r="C13" s="50" t="s">
        <v>20</v>
      </c>
      <c r="D13" s="6" t="s">
        <v>15</v>
      </c>
      <c r="E13" s="6" t="s">
        <v>116</v>
      </c>
      <c r="F13" s="45">
        <v>45901</v>
      </c>
      <c r="G13" s="45">
        <v>46003</v>
      </c>
      <c r="H13" s="6" t="s">
        <v>102</v>
      </c>
    </row>
    <row r="14" spans="2:8" s="7" customFormat="1" ht="99.75" customHeight="1">
      <c r="B14" s="131"/>
      <c r="C14" s="49" t="s">
        <v>134</v>
      </c>
      <c r="D14" s="16" t="s">
        <v>18</v>
      </c>
      <c r="E14" s="6" t="s">
        <v>21</v>
      </c>
      <c r="F14" s="45">
        <v>45779</v>
      </c>
      <c r="G14" s="45">
        <v>45960</v>
      </c>
      <c r="H14" s="6" t="s">
        <v>103</v>
      </c>
    </row>
    <row r="15" spans="2:8" s="8" customFormat="1" ht="89.25" customHeight="1">
      <c r="B15" s="132" t="s">
        <v>22</v>
      </c>
      <c r="C15" s="49" t="s">
        <v>104</v>
      </c>
      <c r="D15" s="6" t="s">
        <v>15</v>
      </c>
      <c r="E15" s="6" t="s">
        <v>131</v>
      </c>
      <c r="F15" s="46">
        <v>45293</v>
      </c>
      <c r="G15" s="45">
        <v>45322</v>
      </c>
      <c r="H15" s="6" t="s">
        <v>117</v>
      </c>
    </row>
    <row r="16" spans="2:8" s="8" customFormat="1" ht="99.75" customHeight="1">
      <c r="B16" s="132"/>
      <c r="C16" s="50" t="s">
        <v>105</v>
      </c>
      <c r="D16" s="6" t="s">
        <v>15</v>
      </c>
      <c r="E16" s="6" t="s">
        <v>119</v>
      </c>
      <c r="F16" s="46">
        <v>45659</v>
      </c>
      <c r="G16" s="45">
        <v>46010</v>
      </c>
      <c r="H16" s="6" t="s">
        <v>118</v>
      </c>
    </row>
    <row r="17" spans="2:8" s="8" customFormat="1" ht="68.25" customHeight="1">
      <c r="B17" s="132"/>
      <c r="C17" s="49" t="s">
        <v>106</v>
      </c>
      <c r="D17" s="6" t="s">
        <v>15</v>
      </c>
      <c r="E17" s="6" t="s">
        <v>120</v>
      </c>
      <c r="F17" s="46">
        <v>45922</v>
      </c>
      <c r="G17" s="45">
        <v>45990</v>
      </c>
      <c r="H17" s="6" t="s">
        <v>107</v>
      </c>
    </row>
    <row r="18" spans="2:8" s="8" customFormat="1" ht="83.25" customHeight="1">
      <c r="B18" s="132"/>
      <c r="C18" s="49" t="s">
        <v>108</v>
      </c>
      <c r="D18" s="6" t="s">
        <v>15</v>
      </c>
      <c r="E18" s="6" t="s">
        <v>94</v>
      </c>
      <c r="F18" s="46">
        <v>45922</v>
      </c>
      <c r="G18" s="45">
        <v>45960</v>
      </c>
      <c r="H18" s="6" t="s">
        <v>132</v>
      </c>
    </row>
    <row r="19" spans="2:8" s="7" customFormat="1" ht="89.1" customHeight="1">
      <c r="B19" s="126" t="s">
        <v>24</v>
      </c>
      <c r="C19" s="49" t="s">
        <v>115</v>
      </c>
      <c r="D19" s="6" t="s">
        <v>15</v>
      </c>
      <c r="E19" s="44" t="s">
        <v>122</v>
      </c>
      <c r="F19" s="45">
        <v>45324</v>
      </c>
      <c r="G19" s="45">
        <v>45991</v>
      </c>
      <c r="H19" s="6" t="s">
        <v>109</v>
      </c>
    </row>
    <row r="20" spans="2:8" s="7" customFormat="1" ht="51.75" customHeight="1">
      <c r="B20" s="126"/>
      <c r="C20" s="49" t="s">
        <v>125</v>
      </c>
      <c r="D20" s="6" t="s">
        <v>15</v>
      </c>
      <c r="E20" s="44" t="s">
        <v>124</v>
      </c>
      <c r="F20" s="45">
        <v>45931</v>
      </c>
      <c r="G20" s="45">
        <v>45989</v>
      </c>
      <c r="H20" s="6" t="s">
        <v>129</v>
      </c>
    </row>
    <row r="21" spans="2:8" s="7" customFormat="1" ht="89.1" customHeight="1">
      <c r="B21" s="126"/>
      <c r="C21" s="49" t="s">
        <v>25</v>
      </c>
      <c r="D21" s="6" t="s">
        <v>15</v>
      </c>
      <c r="E21" s="44" t="s">
        <v>121</v>
      </c>
      <c r="F21" s="45">
        <v>45673</v>
      </c>
      <c r="G21" s="45">
        <v>46003</v>
      </c>
      <c r="H21" s="6" t="s">
        <v>102</v>
      </c>
    </row>
    <row r="22" spans="2:8" s="7" customFormat="1" ht="37.35" customHeight="1">
      <c r="B22" s="126"/>
      <c r="C22" s="118" t="s">
        <v>28</v>
      </c>
      <c r="D22" s="116" t="s">
        <v>18</v>
      </c>
      <c r="E22" s="116" t="s">
        <v>123</v>
      </c>
      <c r="F22" s="46">
        <v>45719</v>
      </c>
      <c r="G22" s="45">
        <v>45835</v>
      </c>
      <c r="H22" s="116" t="s">
        <v>110</v>
      </c>
    </row>
    <row r="23" spans="2:8" s="7" customFormat="1" ht="45" customHeight="1">
      <c r="B23" s="126"/>
      <c r="C23" s="119"/>
      <c r="D23" s="117"/>
      <c r="E23" s="117"/>
      <c r="F23" s="46">
        <v>45839</v>
      </c>
      <c r="G23" s="45">
        <v>45989</v>
      </c>
      <c r="H23" s="117"/>
    </row>
    <row r="24" spans="2:8" s="7" customFormat="1" ht="37.35" customHeight="1">
      <c r="B24" s="127" t="s">
        <v>27</v>
      </c>
      <c r="C24" s="51" t="s">
        <v>111</v>
      </c>
      <c r="D24" s="6" t="s">
        <v>15</v>
      </c>
      <c r="E24" s="18" t="s">
        <v>95</v>
      </c>
      <c r="F24" s="46">
        <v>45992</v>
      </c>
      <c r="G24" s="45">
        <v>46010</v>
      </c>
      <c r="H24" s="18" t="s">
        <v>96</v>
      </c>
    </row>
    <row r="25" spans="2:8" s="7" customFormat="1" ht="67.5" customHeight="1">
      <c r="B25" s="128"/>
      <c r="C25" s="49" t="s">
        <v>29</v>
      </c>
      <c r="D25" s="6" t="s">
        <v>15</v>
      </c>
      <c r="E25" s="6" t="s">
        <v>30</v>
      </c>
      <c r="F25" s="46">
        <v>45992</v>
      </c>
      <c r="G25" s="45">
        <v>46010</v>
      </c>
      <c r="H25" s="6" t="s">
        <v>112</v>
      </c>
    </row>
    <row r="27" spans="2:8" ht="14.4" thickBot="1">
      <c r="B27" s="40"/>
      <c r="C27" s="39"/>
    </row>
    <row r="28" spans="2:8" ht="14.4" thickBot="1">
      <c r="B28" s="41" t="s">
        <v>126</v>
      </c>
      <c r="C28" s="41" t="s">
        <v>127</v>
      </c>
    </row>
    <row r="29" spans="2:8" ht="26.25" customHeight="1" thickBot="1">
      <c r="B29" s="53" t="s">
        <v>128</v>
      </c>
      <c r="C29" s="54" t="s">
        <v>136</v>
      </c>
      <c r="E29" s="129"/>
    </row>
    <row r="30" spans="2:8">
      <c r="E30" s="129"/>
    </row>
    <row r="31" spans="2:8">
      <c r="C31" s="55"/>
    </row>
  </sheetData>
  <autoFilter ref="B5:H25" xr:uid="{00000000-0001-0000-0000-000000000000}"/>
  <mergeCells count="30">
    <mergeCell ref="H4:H5"/>
    <mergeCell ref="B6:B14"/>
    <mergeCell ref="B15:B18"/>
    <mergeCell ref="C2:H2"/>
    <mergeCell ref="B3:C3"/>
    <mergeCell ref="B4:B5"/>
    <mergeCell ref="C4:C5"/>
    <mergeCell ref="D4:D5"/>
    <mergeCell ref="E4:E5"/>
    <mergeCell ref="B19:B23"/>
    <mergeCell ref="B24:B25"/>
    <mergeCell ref="E29:E30"/>
    <mergeCell ref="F4:F5"/>
    <mergeCell ref="G4:G5"/>
    <mergeCell ref="C22:C23"/>
    <mergeCell ref="D22:D23"/>
    <mergeCell ref="E22:E23"/>
    <mergeCell ref="H22:H23"/>
    <mergeCell ref="C7:C8"/>
    <mergeCell ref="D7:D8"/>
    <mergeCell ref="E7:E8"/>
    <mergeCell ref="H7:H8"/>
    <mergeCell ref="C9:C10"/>
    <mergeCell ref="D9:D10"/>
    <mergeCell ref="E9:E10"/>
    <mergeCell ref="H9:H10"/>
    <mergeCell ref="C11:C12"/>
    <mergeCell ref="D11:D12"/>
    <mergeCell ref="E11:E12"/>
    <mergeCell ref="H11:H12"/>
  </mergeCells>
  <phoneticPr fontId="20" type="noConversion"/>
  <pageMargins left="0.25" right="0.25" top="0.75" bottom="0.75" header="0.3" footer="0.3"/>
  <pageSetup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0C1FC2-F438-D341-8204-98382AF0CCD7}">
  <dimension ref="B2:B4"/>
  <sheetViews>
    <sheetView workbookViewId="0">
      <selection activeCell="B5" sqref="B5"/>
    </sheetView>
  </sheetViews>
  <sheetFormatPr baseColWidth="10" defaultColWidth="11.44140625" defaultRowHeight="14.4"/>
  <sheetData>
    <row r="2" spans="2:2">
      <c r="B2" t="s">
        <v>31</v>
      </c>
    </row>
    <row r="3" spans="2:2">
      <c r="B3" t="s">
        <v>32</v>
      </c>
    </row>
    <row r="4" spans="2:2">
      <c r="B4" t="s">
        <v>33</v>
      </c>
    </row>
  </sheetData>
  <pageMargins left="0.7" right="0.7" top="0.75" bottom="0.75" header="0.3" footer="0.3"/>
  <pageSetup orientation="portrait" verticalDpi="0"/>
  <headerFooter>
    <oddHeader>&amp;C&amp;G</oddHeader>
  </headerFooter>
  <legacyDrawingHF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6484E-93C4-4AE4-9836-1026E748F92F}">
  <dimension ref="B1:C6"/>
  <sheetViews>
    <sheetView workbookViewId="0">
      <selection activeCell="C18" sqref="C18"/>
    </sheetView>
  </sheetViews>
  <sheetFormatPr baseColWidth="10" defaultRowHeight="14.4"/>
  <cols>
    <col min="1" max="1" width="4.33203125" customWidth="1"/>
    <col min="2" max="2" width="39.33203125" customWidth="1"/>
  </cols>
  <sheetData>
    <row r="1" spans="2:3">
      <c r="B1" s="80" t="s">
        <v>204</v>
      </c>
      <c r="C1" s="80" t="s">
        <v>203</v>
      </c>
    </row>
    <row r="2" spans="2:3">
      <c r="B2" s="81" t="s">
        <v>200</v>
      </c>
      <c r="C2" s="81" t="s">
        <v>201</v>
      </c>
    </row>
    <row r="3" spans="2:3">
      <c r="B3" s="81" t="s">
        <v>152</v>
      </c>
      <c r="C3" s="81" t="s">
        <v>205</v>
      </c>
    </row>
    <row r="4" spans="2:3">
      <c r="B4" s="81" t="s">
        <v>199</v>
      </c>
      <c r="C4" s="81" t="s">
        <v>206</v>
      </c>
    </row>
    <row r="5" spans="2:3">
      <c r="B5" s="81" t="s">
        <v>16</v>
      </c>
      <c r="C5" s="81" t="s">
        <v>202</v>
      </c>
    </row>
    <row r="6" spans="2:3">
      <c r="B6" s="81" t="s">
        <v>153</v>
      </c>
      <c r="C6" s="81" t="s">
        <v>207</v>
      </c>
    </row>
  </sheetData>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ACBB6A-72BC-4510-A8F5-003AC79DEA3D}">
  <dimension ref="B2:L34"/>
  <sheetViews>
    <sheetView showGridLines="0" tabSelected="1" zoomScaleNormal="100" workbookViewId="0">
      <selection activeCell="J4" sqref="J4"/>
    </sheetView>
  </sheetViews>
  <sheetFormatPr baseColWidth="10" defaultRowHeight="14.4"/>
  <cols>
    <col min="2" max="2" width="21.88671875" customWidth="1"/>
    <col min="3" max="3" width="32.88671875" style="56" customWidth="1"/>
    <col min="4" max="4" width="15.88671875" style="56" customWidth="1"/>
    <col min="5" max="5" width="25.33203125" customWidth="1"/>
    <col min="7" max="7" width="12.33203125" customWidth="1"/>
    <col min="8" max="8" width="39.44140625" customWidth="1"/>
  </cols>
  <sheetData>
    <row r="2" spans="2:8" ht="15" thickBot="1"/>
    <row r="3" spans="2:8" ht="62.1" customHeight="1" thickBot="1">
      <c r="B3" s="115"/>
      <c r="C3" s="140" t="s">
        <v>135</v>
      </c>
      <c r="D3" s="141"/>
      <c r="E3" s="141"/>
      <c r="F3" s="141"/>
      <c r="G3" s="141"/>
      <c r="H3" s="142"/>
    </row>
    <row r="4" spans="2:8" ht="47.4" customHeight="1">
      <c r="B4" s="143" t="s">
        <v>113</v>
      </c>
      <c r="C4" s="144"/>
      <c r="D4" s="47"/>
      <c r="E4" s="47"/>
      <c r="F4" s="47"/>
      <c r="G4" s="47"/>
      <c r="H4" s="47"/>
    </row>
    <row r="5" spans="2:8" ht="16.2" customHeight="1">
      <c r="B5" s="138" t="s">
        <v>318</v>
      </c>
      <c r="C5" s="138"/>
      <c r="D5" s="138"/>
      <c r="E5" s="138"/>
      <c r="F5" s="138"/>
      <c r="G5" s="138"/>
      <c r="H5" s="138"/>
    </row>
    <row r="6" spans="2:8" ht="18.600000000000001" customHeight="1">
      <c r="B6" s="58"/>
      <c r="C6" s="59"/>
      <c r="D6" s="47"/>
      <c r="E6" s="47"/>
      <c r="F6" s="47"/>
      <c r="G6" s="47"/>
      <c r="H6" s="47"/>
    </row>
    <row r="7" spans="2:8">
      <c r="B7" s="130" t="s">
        <v>0</v>
      </c>
      <c r="C7" s="130" t="s">
        <v>1</v>
      </c>
      <c r="D7" s="130" t="s">
        <v>3</v>
      </c>
      <c r="E7" s="130" t="s">
        <v>4</v>
      </c>
      <c r="F7" s="130" t="s">
        <v>6</v>
      </c>
      <c r="G7" s="130" t="s">
        <v>7</v>
      </c>
      <c r="H7" s="130" t="s">
        <v>99</v>
      </c>
    </row>
    <row r="8" spans="2:8">
      <c r="B8" s="130"/>
      <c r="C8" s="130"/>
      <c r="D8" s="130"/>
      <c r="E8" s="130"/>
      <c r="F8" s="130"/>
      <c r="G8" s="130"/>
      <c r="H8" s="130"/>
    </row>
    <row r="9" spans="2:8" ht="66">
      <c r="B9" s="131" t="s">
        <v>114</v>
      </c>
      <c r="C9" s="49" t="s">
        <v>91</v>
      </c>
      <c r="D9" s="6" t="s">
        <v>15</v>
      </c>
      <c r="E9" s="6" t="s">
        <v>97</v>
      </c>
      <c r="F9" s="45">
        <v>45689</v>
      </c>
      <c r="G9" s="45">
        <v>45716</v>
      </c>
      <c r="H9" s="6" t="s">
        <v>214</v>
      </c>
    </row>
    <row r="10" spans="2:8" ht="33.6" customHeight="1">
      <c r="B10" s="131"/>
      <c r="C10" s="118" t="s">
        <v>92</v>
      </c>
      <c r="D10" s="116" t="s">
        <v>15</v>
      </c>
      <c r="E10" s="116" t="s">
        <v>93</v>
      </c>
      <c r="F10" s="45">
        <v>45824</v>
      </c>
      <c r="G10" s="45">
        <v>45856</v>
      </c>
      <c r="H10" s="116" t="s">
        <v>208</v>
      </c>
    </row>
    <row r="11" spans="2:8" ht="39" customHeight="1">
      <c r="B11" s="131"/>
      <c r="C11" s="119"/>
      <c r="D11" s="117"/>
      <c r="E11" s="117"/>
      <c r="F11" s="45">
        <v>45992</v>
      </c>
      <c r="G11" s="45">
        <v>46010</v>
      </c>
      <c r="H11" s="117"/>
    </row>
    <row r="12" spans="2:8" ht="41.4" customHeight="1">
      <c r="B12" s="131"/>
      <c r="C12" s="118" t="s">
        <v>17</v>
      </c>
      <c r="D12" s="116" t="s">
        <v>18</v>
      </c>
      <c r="E12" s="116" t="s">
        <v>133</v>
      </c>
      <c r="F12" s="45">
        <v>45719</v>
      </c>
      <c r="G12" s="45">
        <v>45814</v>
      </c>
      <c r="H12" s="116" t="s">
        <v>210</v>
      </c>
    </row>
    <row r="13" spans="2:8" ht="38.4" customHeight="1">
      <c r="B13" s="131"/>
      <c r="C13" s="119"/>
      <c r="D13" s="117"/>
      <c r="E13" s="117"/>
      <c r="F13" s="45">
        <v>45839</v>
      </c>
      <c r="G13" s="45">
        <v>45960</v>
      </c>
      <c r="H13" s="117"/>
    </row>
    <row r="14" spans="2:8" ht="42" customHeight="1">
      <c r="B14" s="131"/>
      <c r="C14" s="122" t="s">
        <v>13</v>
      </c>
      <c r="D14" s="124" t="s">
        <v>15</v>
      </c>
      <c r="E14" s="124" t="s">
        <v>138</v>
      </c>
      <c r="F14" s="52">
        <v>45719</v>
      </c>
      <c r="G14" s="52">
        <v>45747</v>
      </c>
      <c r="H14" s="124" t="s">
        <v>215</v>
      </c>
    </row>
    <row r="15" spans="2:8" ht="39.6" customHeight="1">
      <c r="B15" s="131"/>
      <c r="C15" s="123"/>
      <c r="D15" s="125"/>
      <c r="E15" s="125"/>
      <c r="F15" s="52">
        <v>45901</v>
      </c>
      <c r="G15" s="52">
        <v>45930</v>
      </c>
      <c r="H15" s="125"/>
    </row>
    <row r="16" spans="2:8" ht="76.349999999999994" customHeight="1">
      <c r="B16" s="131"/>
      <c r="C16" s="50" t="s">
        <v>20</v>
      </c>
      <c r="D16" s="6" t="s">
        <v>15</v>
      </c>
      <c r="E16" s="6" t="s">
        <v>137</v>
      </c>
      <c r="F16" s="45">
        <v>45901</v>
      </c>
      <c r="G16" s="45">
        <v>46003</v>
      </c>
      <c r="H16" s="6" t="s">
        <v>208</v>
      </c>
    </row>
    <row r="17" spans="2:12" ht="65.400000000000006" customHeight="1">
      <c r="B17" s="131"/>
      <c r="C17" s="49" t="s">
        <v>139</v>
      </c>
      <c r="D17" s="6" t="s">
        <v>18</v>
      </c>
      <c r="E17" s="6" t="s">
        <v>21</v>
      </c>
      <c r="F17" s="45">
        <v>45779</v>
      </c>
      <c r="G17" s="45">
        <v>45960</v>
      </c>
      <c r="H17" s="6" t="s">
        <v>216</v>
      </c>
    </row>
    <row r="18" spans="2:12" ht="110.4" customHeight="1">
      <c r="B18" s="132" t="s">
        <v>22</v>
      </c>
      <c r="C18" s="49" t="s">
        <v>104</v>
      </c>
      <c r="D18" s="6" t="s">
        <v>15</v>
      </c>
      <c r="E18" s="6" t="s">
        <v>140</v>
      </c>
      <c r="F18" s="46">
        <v>45293</v>
      </c>
      <c r="G18" s="45">
        <v>45322</v>
      </c>
      <c r="H18" s="6" t="s">
        <v>217</v>
      </c>
    </row>
    <row r="19" spans="2:12" ht="98.4" customHeight="1">
      <c r="B19" s="132"/>
      <c r="C19" s="50" t="s">
        <v>105</v>
      </c>
      <c r="D19" s="6" t="s">
        <v>15</v>
      </c>
      <c r="E19" s="6" t="s">
        <v>141</v>
      </c>
      <c r="F19" s="46">
        <v>45659</v>
      </c>
      <c r="G19" s="45">
        <v>46010</v>
      </c>
      <c r="H19" s="6" t="s">
        <v>218</v>
      </c>
    </row>
    <row r="20" spans="2:12" ht="52.8">
      <c r="B20" s="132"/>
      <c r="C20" s="49" t="s">
        <v>106</v>
      </c>
      <c r="D20" s="6" t="s">
        <v>15</v>
      </c>
      <c r="E20" s="6" t="s">
        <v>120</v>
      </c>
      <c r="F20" s="46">
        <v>45922</v>
      </c>
      <c r="G20" s="45">
        <v>45990</v>
      </c>
      <c r="H20" s="6" t="s">
        <v>219</v>
      </c>
    </row>
    <row r="21" spans="2:12" ht="66">
      <c r="B21" s="132"/>
      <c r="C21" s="49" t="s">
        <v>108</v>
      </c>
      <c r="D21" s="6" t="s">
        <v>15</v>
      </c>
      <c r="E21" s="6" t="s">
        <v>94</v>
      </c>
      <c r="F21" s="46">
        <v>45922</v>
      </c>
      <c r="G21" s="45">
        <v>45960</v>
      </c>
      <c r="H21" s="6" t="s">
        <v>211</v>
      </c>
    </row>
    <row r="22" spans="2:12" ht="66">
      <c r="B22" s="126" t="s">
        <v>24</v>
      </c>
      <c r="C22" s="49" t="s">
        <v>115</v>
      </c>
      <c r="D22" s="6" t="s">
        <v>15</v>
      </c>
      <c r="E22" s="44" t="s">
        <v>142</v>
      </c>
      <c r="F22" s="45">
        <v>45324</v>
      </c>
      <c r="G22" s="45">
        <v>45991</v>
      </c>
      <c r="H22" s="6" t="s">
        <v>212</v>
      </c>
    </row>
    <row r="23" spans="2:12" ht="52.8">
      <c r="B23" s="126"/>
      <c r="C23" s="49" t="s">
        <v>125</v>
      </c>
      <c r="D23" s="6" t="s">
        <v>15</v>
      </c>
      <c r="E23" s="44" t="s">
        <v>124</v>
      </c>
      <c r="F23" s="45">
        <v>45931</v>
      </c>
      <c r="G23" s="45">
        <v>45989</v>
      </c>
      <c r="H23" s="6" t="s">
        <v>212</v>
      </c>
    </row>
    <row r="24" spans="2:12" ht="52.8">
      <c r="B24" s="126"/>
      <c r="C24" s="49" t="s">
        <v>25</v>
      </c>
      <c r="D24" s="6" t="s">
        <v>15</v>
      </c>
      <c r="E24" s="44" t="s">
        <v>121</v>
      </c>
      <c r="F24" s="45">
        <v>45673</v>
      </c>
      <c r="G24" s="45">
        <v>46003</v>
      </c>
      <c r="H24" s="6" t="s">
        <v>208</v>
      </c>
      <c r="L24">
        <v>86000</v>
      </c>
    </row>
    <row r="25" spans="2:12" ht="40.35" customHeight="1">
      <c r="B25" s="126"/>
      <c r="C25" s="118" t="s">
        <v>28</v>
      </c>
      <c r="D25" s="116" t="s">
        <v>18</v>
      </c>
      <c r="E25" s="116" t="s">
        <v>143</v>
      </c>
      <c r="F25" s="46">
        <v>45719</v>
      </c>
      <c r="G25" s="45">
        <v>45835</v>
      </c>
      <c r="H25" s="116" t="s">
        <v>213</v>
      </c>
      <c r="L25">
        <f>+L24*85%</f>
        <v>73100</v>
      </c>
    </row>
    <row r="26" spans="2:12" ht="47.1" customHeight="1">
      <c r="B26" s="126"/>
      <c r="C26" s="119"/>
      <c r="D26" s="117"/>
      <c r="E26" s="117"/>
      <c r="F26" s="46">
        <v>45839</v>
      </c>
      <c r="G26" s="45">
        <v>45989</v>
      </c>
      <c r="H26" s="117"/>
      <c r="L26">
        <f>+L24-L25</f>
        <v>12900</v>
      </c>
    </row>
    <row r="27" spans="2:12" ht="40.35" customHeight="1">
      <c r="B27" s="127" t="s">
        <v>27</v>
      </c>
      <c r="C27" s="51" t="s">
        <v>111</v>
      </c>
      <c r="D27" s="6" t="s">
        <v>15</v>
      </c>
      <c r="E27" s="18" t="s">
        <v>95</v>
      </c>
      <c r="F27" s="46">
        <v>45992</v>
      </c>
      <c r="G27" s="45">
        <v>46010</v>
      </c>
      <c r="H27" s="18" t="s">
        <v>220</v>
      </c>
    </row>
    <row r="28" spans="2:12" ht="39.6">
      <c r="B28" s="128"/>
      <c r="C28" s="49" t="s">
        <v>29</v>
      </c>
      <c r="D28" s="6" t="s">
        <v>15</v>
      </c>
      <c r="E28" s="6" t="s">
        <v>30</v>
      </c>
      <c r="F28" s="46">
        <v>45992</v>
      </c>
      <c r="G28" s="45">
        <v>46010</v>
      </c>
      <c r="H28" s="6" t="s">
        <v>209</v>
      </c>
    </row>
    <row r="29" spans="2:12">
      <c r="B29" s="2"/>
      <c r="C29" s="38"/>
      <c r="D29" s="38"/>
      <c r="E29" s="7"/>
      <c r="F29" s="2"/>
      <c r="G29" s="2"/>
      <c r="H29" s="12"/>
    </row>
    <row r="30" spans="2:12" ht="15" thickBot="1">
      <c r="B30" s="40"/>
      <c r="C30" s="57"/>
      <c r="D30" s="38"/>
      <c r="E30" s="7"/>
      <c r="F30" s="2"/>
      <c r="G30" s="2"/>
      <c r="H30" s="12"/>
    </row>
    <row r="31" spans="2:12" ht="15" thickBot="1">
      <c r="B31" s="41" t="s">
        <v>126</v>
      </c>
      <c r="C31" s="41" t="s">
        <v>127</v>
      </c>
      <c r="D31" s="38"/>
      <c r="E31" s="7"/>
      <c r="F31" s="2"/>
      <c r="G31" s="2"/>
      <c r="H31" s="12"/>
    </row>
    <row r="32" spans="2:12" ht="22.2" thickBot="1">
      <c r="B32" s="53" t="s">
        <v>128</v>
      </c>
      <c r="C32" s="54" t="s">
        <v>245</v>
      </c>
      <c r="D32" s="38"/>
      <c r="E32" s="75"/>
      <c r="F32" s="2"/>
      <c r="G32" s="2"/>
      <c r="H32" s="12"/>
    </row>
    <row r="33" spans="2:8">
      <c r="B33" s="2"/>
      <c r="C33" s="55"/>
      <c r="D33" s="38"/>
      <c r="E33" s="7"/>
      <c r="F33" s="2"/>
      <c r="G33" s="2"/>
      <c r="H33" s="12"/>
    </row>
    <row r="34" spans="2:8" ht="51" customHeight="1">
      <c r="B34" s="139" t="s">
        <v>237</v>
      </c>
      <c r="C34" s="139"/>
      <c r="D34" s="139"/>
      <c r="E34" s="139"/>
      <c r="F34" s="139"/>
      <c r="G34" s="139"/>
      <c r="H34" s="139"/>
    </row>
  </sheetData>
  <mergeCells count="31">
    <mergeCell ref="B34:H34"/>
    <mergeCell ref="C3:H3"/>
    <mergeCell ref="B4:C4"/>
    <mergeCell ref="B7:B8"/>
    <mergeCell ref="C7:C8"/>
    <mergeCell ref="D7:D8"/>
    <mergeCell ref="E7:E8"/>
    <mergeCell ref="F7:F8"/>
    <mergeCell ref="G7:G8"/>
    <mergeCell ref="H7:H8"/>
    <mergeCell ref="C12:C13"/>
    <mergeCell ref="D12:D13"/>
    <mergeCell ref="E12:E13"/>
    <mergeCell ref="H12:H13"/>
    <mergeCell ref="C14:C15"/>
    <mergeCell ref="B27:B28"/>
    <mergeCell ref="B22:B26"/>
    <mergeCell ref="C25:C26"/>
    <mergeCell ref="D25:D26"/>
    <mergeCell ref="E25:E26"/>
    <mergeCell ref="H25:H26"/>
    <mergeCell ref="B5:H5"/>
    <mergeCell ref="D14:D15"/>
    <mergeCell ref="E14:E15"/>
    <mergeCell ref="H14:H15"/>
    <mergeCell ref="B18:B21"/>
    <mergeCell ref="B9:B17"/>
    <mergeCell ref="C10:C11"/>
    <mergeCell ref="D10:D11"/>
    <mergeCell ref="E10:E11"/>
    <mergeCell ref="H10:H11"/>
  </mergeCells>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5EA2D-5C79-634D-9BA6-E657E022910B}">
  <dimension ref="B1:G27"/>
  <sheetViews>
    <sheetView showGridLines="0" topLeftCell="A20" zoomScale="90" zoomScaleNormal="90" workbookViewId="0">
      <selection activeCell="B26" sqref="B26:C27"/>
    </sheetView>
  </sheetViews>
  <sheetFormatPr baseColWidth="10" defaultColWidth="11.44140625" defaultRowHeight="13.2"/>
  <cols>
    <col min="1" max="1" width="2.88671875" style="66" customWidth="1"/>
    <col min="2" max="2" width="36" style="66" customWidth="1"/>
    <col min="3" max="3" width="34.109375" style="64" customWidth="1"/>
    <col min="4" max="4" width="30.88671875" style="64" customWidth="1"/>
    <col min="5" max="5" width="29.44140625" style="64" customWidth="1"/>
    <col min="6" max="6" width="13.88671875" style="65" customWidth="1"/>
    <col min="7" max="7" width="12.33203125" style="65" customWidth="1"/>
    <col min="8" max="8" width="2.33203125" style="66" customWidth="1"/>
    <col min="9" max="16384" width="11.44140625" style="66"/>
  </cols>
  <sheetData>
    <row r="1" spans="2:7" ht="13.8" thickBot="1">
      <c r="B1" s="79"/>
      <c r="C1" s="79"/>
      <c r="D1" s="79"/>
      <c r="E1" s="79"/>
    </row>
    <row r="2" spans="2:7" ht="58.95" customHeight="1">
      <c r="B2" s="88"/>
      <c r="C2" s="147" t="s">
        <v>249</v>
      </c>
      <c r="D2" s="147"/>
      <c r="E2" s="147"/>
      <c r="F2" s="147"/>
      <c r="G2" s="148"/>
    </row>
    <row r="3" spans="2:7" ht="45.6" customHeight="1">
      <c r="B3" s="89" t="s">
        <v>250</v>
      </c>
      <c r="C3" s="47"/>
      <c r="D3" s="47"/>
      <c r="E3" s="47"/>
      <c r="F3" s="47"/>
      <c r="G3" s="90"/>
    </row>
    <row r="4" spans="2:7" s="63" customFormat="1">
      <c r="B4" s="152" t="s">
        <v>252</v>
      </c>
      <c r="C4" s="150"/>
      <c r="D4" s="153"/>
      <c r="E4" s="149" t="s">
        <v>251</v>
      </c>
      <c r="F4" s="150"/>
      <c r="G4" s="151"/>
    </row>
    <row r="5" spans="2:7" s="63" customFormat="1" ht="26.4">
      <c r="B5" s="91" t="s">
        <v>144</v>
      </c>
      <c r="C5" s="67" t="s">
        <v>151</v>
      </c>
      <c r="D5" s="67" t="s">
        <v>4</v>
      </c>
      <c r="E5" s="67" t="s">
        <v>146</v>
      </c>
      <c r="F5" s="67" t="s">
        <v>6</v>
      </c>
      <c r="G5" s="92" t="s">
        <v>7</v>
      </c>
    </row>
    <row r="6" spans="2:7" ht="79.2">
      <c r="B6" s="145" t="s">
        <v>147</v>
      </c>
      <c r="C6" s="82" t="s">
        <v>182</v>
      </c>
      <c r="D6" s="76" t="s">
        <v>166</v>
      </c>
      <c r="E6" s="77" t="s">
        <v>214</v>
      </c>
      <c r="F6" s="83">
        <v>45689</v>
      </c>
      <c r="G6" s="93" t="s">
        <v>164</v>
      </c>
    </row>
    <row r="7" spans="2:7" ht="98.25" customHeight="1">
      <c r="B7" s="145"/>
      <c r="C7" s="82" t="s">
        <v>167</v>
      </c>
      <c r="D7" s="76" t="s">
        <v>168</v>
      </c>
      <c r="E7" s="77" t="s">
        <v>208</v>
      </c>
      <c r="F7" s="83">
        <v>45689</v>
      </c>
      <c r="G7" s="93">
        <v>45838</v>
      </c>
    </row>
    <row r="8" spans="2:7" ht="78" customHeight="1">
      <c r="B8" s="145"/>
      <c r="C8" s="82" t="s">
        <v>183</v>
      </c>
      <c r="D8" s="76" t="s">
        <v>169</v>
      </c>
      <c r="E8" s="77" t="s">
        <v>221</v>
      </c>
      <c r="F8" s="83">
        <v>45689</v>
      </c>
      <c r="G8" s="93">
        <v>45746</v>
      </c>
    </row>
    <row r="9" spans="2:7" ht="66">
      <c r="B9" s="145" t="s">
        <v>148</v>
      </c>
      <c r="C9" s="82" t="s">
        <v>184</v>
      </c>
      <c r="D9" s="76" t="s">
        <v>170</v>
      </c>
      <c r="E9" s="77" t="s">
        <v>208</v>
      </c>
      <c r="F9" s="83">
        <v>45689</v>
      </c>
      <c r="G9" s="93">
        <v>46021</v>
      </c>
    </row>
    <row r="10" spans="2:7" ht="67.5" customHeight="1">
      <c r="B10" s="145"/>
      <c r="C10" s="84" t="s">
        <v>246</v>
      </c>
      <c r="D10" s="85" t="s">
        <v>236</v>
      </c>
      <c r="E10" s="86" t="s">
        <v>247</v>
      </c>
      <c r="F10" s="83">
        <v>45689</v>
      </c>
      <c r="G10" s="93">
        <v>45991</v>
      </c>
    </row>
    <row r="11" spans="2:7" ht="92.4">
      <c r="B11" s="145"/>
      <c r="C11" s="82" t="s">
        <v>171</v>
      </c>
      <c r="D11" s="76" t="s">
        <v>185</v>
      </c>
      <c r="E11" s="77" t="s">
        <v>208</v>
      </c>
      <c r="F11" s="87">
        <v>45689</v>
      </c>
      <c r="G11" s="93">
        <v>46021</v>
      </c>
    </row>
    <row r="12" spans="2:7" ht="66">
      <c r="B12" s="145" t="s">
        <v>149</v>
      </c>
      <c r="C12" s="82" t="s">
        <v>186</v>
      </c>
      <c r="D12" s="76" t="s">
        <v>172</v>
      </c>
      <c r="E12" s="77" t="s">
        <v>216</v>
      </c>
      <c r="F12" s="83">
        <v>45689</v>
      </c>
      <c r="G12" s="93">
        <v>45930</v>
      </c>
    </row>
    <row r="13" spans="2:7" ht="73.5" customHeight="1">
      <c r="B13" s="145"/>
      <c r="C13" s="82" t="s">
        <v>187</v>
      </c>
      <c r="D13" s="76" t="s">
        <v>188</v>
      </c>
      <c r="E13" s="77" t="s">
        <v>222</v>
      </c>
      <c r="F13" s="83">
        <v>45689</v>
      </c>
      <c r="G13" s="93">
        <v>46021</v>
      </c>
    </row>
    <row r="14" spans="2:7" ht="66">
      <c r="B14" s="145"/>
      <c r="C14" s="82" t="s">
        <v>173</v>
      </c>
      <c r="D14" s="76" t="s">
        <v>248</v>
      </c>
      <c r="E14" s="77" t="s">
        <v>223</v>
      </c>
      <c r="F14" s="83">
        <v>45689</v>
      </c>
      <c r="G14" s="93">
        <v>46021</v>
      </c>
    </row>
    <row r="15" spans="2:7" ht="66">
      <c r="B15" s="145"/>
      <c r="C15" s="82" t="s">
        <v>189</v>
      </c>
      <c r="D15" s="76" t="s">
        <v>190</v>
      </c>
      <c r="E15" s="77" t="s">
        <v>208</v>
      </c>
      <c r="F15" s="83">
        <v>45689</v>
      </c>
      <c r="G15" s="93">
        <v>46021</v>
      </c>
    </row>
    <row r="16" spans="2:7" ht="68.25" customHeight="1">
      <c r="B16" s="145"/>
      <c r="C16" s="82" t="s">
        <v>191</v>
      </c>
      <c r="D16" s="76" t="s">
        <v>192</v>
      </c>
      <c r="E16" s="77" t="s">
        <v>225</v>
      </c>
      <c r="F16" s="83">
        <v>45689</v>
      </c>
      <c r="G16" s="93">
        <v>45930</v>
      </c>
    </row>
    <row r="17" spans="2:7" ht="60.75" customHeight="1">
      <c r="B17" s="145"/>
      <c r="C17" s="82" t="s">
        <v>174</v>
      </c>
      <c r="D17" s="76" t="s">
        <v>193</v>
      </c>
      <c r="E17" s="77" t="s">
        <v>208</v>
      </c>
      <c r="F17" s="83">
        <v>45689</v>
      </c>
      <c r="G17" s="93">
        <v>45838</v>
      </c>
    </row>
    <row r="18" spans="2:7" ht="66">
      <c r="B18" s="145"/>
      <c r="C18" s="82" t="s">
        <v>175</v>
      </c>
      <c r="D18" s="76" t="s">
        <v>176</v>
      </c>
      <c r="E18" s="77" t="s">
        <v>224</v>
      </c>
      <c r="F18" s="83">
        <v>45689</v>
      </c>
      <c r="G18" s="93">
        <v>46021</v>
      </c>
    </row>
    <row r="19" spans="2:7" ht="66">
      <c r="B19" s="145"/>
      <c r="C19" s="82" t="s">
        <v>194</v>
      </c>
      <c r="D19" s="76" t="s">
        <v>177</v>
      </c>
      <c r="E19" s="77" t="s">
        <v>208</v>
      </c>
      <c r="F19" s="83">
        <v>45689</v>
      </c>
      <c r="G19" s="93">
        <v>46021</v>
      </c>
    </row>
    <row r="20" spans="2:7" ht="66">
      <c r="B20" s="145" t="s">
        <v>165</v>
      </c>
      <c r="C20" s="82" t="s">
        <v>195</v>
      </c>
      <c r="D20" s="76" t="s">
        <v>178</v>
      </c>
      <c r="E20" s="77" t="s">
        <v>225</v>
      </c>
      <c r="F20" s="83">
        <v>45689</v>
      </c>
      <c r="G20" s="93">
        <v>46021</v>
      </c>
    </row>
    <row r="21" spans="2:7" ht="68.25" customHeight="1">
      <c r="B21" s="145"/>
      <c r="C21" s="82" t="s">
        <v>179</v>
      </c>
      <c r="D21" s="76" t="s">
        <v>180</v>
      </c>
      <c r="E21" s="77" t="s">
        <v>226</v>
      </c>
      <c r="F21" s="83">
        <v>45689</v>
      </c>
      <c r="G21" s="93">
        <v>46021</v>
      </c>
    </row>
    <row r="22" spans="2:7" ht="52.8">
      <c r="B22" s="145"/>
      <c r="C22" s="82" t="s">
        <v>196</v>
      </c>
      <c r="D22" s="76" t="s">
        <v>181</v>
      </c>
      <c r="E22" s="77" t="s">
        <v>227</v>
      </c>
      <c r="F22" s="83">
        <v>45689</v>
      </c>
      <c r="G22" s="93">
        <v>46021</v>
      </c>
    </row>
    <row r="23" spans="2:7" ht="52.8">
      <c r="B23" s="145"/>
      <c r="C23" s="82" t="s">
        <v>155</v>
      </c>
      <c r="D23" s="76" t="s">
        <v>156</v>
      </c>
      <c r="E23" s="77" t="s">
        <v>226</v>
      </c>
      <c r="F23" s="83">
        <v>45689</v>
      </c>
      <c r="G23" s="93">
        <v>46021</v>
      </c>
    </row>
    <row r="24" spans="2:7" ht="66.599999999999994" thickBot="1">
      <c r="B24" s="146"/>
      <c r="C24" s="94" t="s">
        <v>197</v>
      </c>
      <c r="D24" s="95" t="s">
        <v>198</v>
      </c>
      <c r="E24" s="96" t="s">
        <v>227</v>
      </c>
      <c r="F24" s="97">
        <v>45689</v>
      </c>
      <c r="G24" s="98">
        <v>46021</v>
      </c>
    </row>
    <row r="25" spans="2:7" ht="13.8" thickBot="1">
      <c r="F25" s="7"/>
      <c r="G25" s="7"/>
    </row>
    <row r="26" spans="2:7" ht="13.8" thickBot="1">
      <c r="B26" s="41" t="s">
        <v>126</v>
      </c>
      <c r="C26" s="41" t="s">
        <v>127</v>
      </c>
    </row>
    <row r="27" spans="2:7" ht="21.6" thickBot="1">
      <c r="B27" s="53" t="s">
        <v>128</v>
      </c>
      <c r="C27" s="54" t="s">
        <v>255</v>
      </c>
    </row>
  </sheetData>
  <mergeCells count="7">
    <mergeCell ref="B20:B24"/>
    <mergeCell ref="B6:B8"/>
    <mergeCell ref="B9:B11"/>
    <mergeCell ref="B12:B19"/>
    <mergeCell ref="C2:G2"/>
    <mergeCell ref="E4:G4"/>
    <mergeCell ref="B4:D4"/>
  </mergeCells>
  <pageMargins left="0.7" right="0.7" top="0.75" bottom="0.75" header="0.3" footer="0.3"/>
  <pageSetup scale="55"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0AA800-B926-4DCA-8E30-5A34A44AD599}">
  <dimension ref="A1:R44"/>
  <sheetViews>
    <sheetView showGridLines="0" workbookViewId="0">
      <selection activeCell="F14" sqref="F14:M14"/>
    </sheetView>
  </sheetViews>
  <sheetFormatPr baseColWidth="10" defaultColWidth="9.109375" defaultRowHeight="13.2"/>
  <cols>
    <col min="1" max="1" width="16.88671875" style="109" customWidth="1"/>
    <col min="2" max="2" width="8.88671875" style="114" customWidth="1"/>
    <col min="3" max="3" width="1.109375" style="109" customWidth="1"/>
    <col min="4" max="4" width="25.109375" style="109" customWidth="1"/>
    <col min="5" max="5" width="10.88671875" style="109" customWidth="1"/>
    <col min="6" max="6" width="36.5546875" style="109" customWidth="1"/>
    <col min="7" max="7" width="26.6640625" style="109" customWidth="1"/>
    <col min="8" max="8" width="8.88671875" style="109" customWidth="1"/>
    <col min="9" max="9" width="19.5546875" style="109" customWidth="1"/>
    <col min="10" max="10" width="4" style="109" customWidth="1"/>
    <col min="11" max="11" width="11.88671875" style="109" customWidth="1"/>
    <col min="12" max="12" width="5" style="109" customWidth="1"/>
    <col min="13" max="13" width="11.6640625" style="109" customWidth="1"/>
    <col min="14" max="14" width="12.33203125" style="109" customWidth="1"/>
    <col min="15" max="15" width="5.33203125" style="109" customWidth="1"/>
    <col min="16" max="16" width="8" style="109" customWidth="1"/>
    <col min="17" max="17" width="17" style="109" customWidth="1"/>
    <col min="18" max="18" width="36.109375" style="109" customWidth="1"/>
    <col min="19" max="256" width="9.109375" style="109"/>
    <col min="257" max="257" width="16.88671875" style="109" customWidth="1"/>
    <col min="258" max="258" width="8.88671875" style="109" customWidth="1"/>
    <col min="259" max="259" width="1.109375" style="109" customWidth="1"/>
    <col min="260" max="260" width="25.109375" style="109" customWidth="1"/>
    <col min="261" max="261" width="10.88671875" style="109" customWidth="1"/>
    <col min="262" max="262" width="36.5546875" style="109" customWidth="1"/>
    <col min="263" max="263" width="26.6640625" style="109" customWidth="1"/>
    <col min="264" max="264" width="8.88671875" style="109" customWidth="1"/>
    <col min="265" max="265" width="19.5546875" style="109" customWidth="1"/>
    <col min="266" max="266" width="4" style="109" customWidth="1"/>
    <col min="267" max="267" width="11.88671875" style="109" customWidth="1"/>
    <col min="268" max="268" width="5" style="109" customWidth="1"/>
    <col min="269" max="269" width="11.6640625" style="109" customWidth="1"/>
    <col min="270" max="270" width="12.33203125" style="109" customWidth="1"/>
    <col min="271" max="271" width="5.33203125" style="109" customWidth="1"/>
    <col min="272" max="272" width="8" style="109" customWidth="1"/>
    <col min="273" max="273" width="17" style="109" customWidth="1"/>
    <col min="274" max="274" width="36.109375" style="109" customWidth="1"/>
    <col min="275" max="512" width="9.109375" style="109"/>
    <col min="513" max="513" width="16.88671875" style="109" customWidth="1"/>
    <col min="514" max="514" width="8.88671875" style="109" customWidth="1"/>
    <col min="515" max="515" width="1.109375" style="109" customWidth="1"/>
    <col min="516" max="516" width="25.109375" style="109" customWidth="1"/>
    <col min="517" max="517" width="10.88671875" style="109" customWidth="1"/>
    <col min="518" max="518" width="36.5546875" style="109" customWidth="1"/>
    <col min="519" max="519" width="26.6640625" style="109" customWidth="1"/>
    <col min="520" max="520" width="8.88671875" style="109" customWidth="1"/>
    <col min="521" max="521" width="19.5546875" style="109" customWidth="1"/>
    <col min="522" max="522" width="4" style="109" customWidth="1"/>
    <col min="523" max="523" width="11.88671875" style="109" customWidth="1"/>
    <col min="524" max="524" width="5" style="109" customWidth="1"/>
    <col min="525" max="525" width="11.6640625" style="109" customWidth="1"/>
    <col min="526" max="526" width="12.33203125" style="109" customWidth="1"/>
    <col min="527" max="527" width="5.33203125" style="109" customWidth="1"/>
    <col min="528" max="528" width="8" style="109" customWidth="1"/>
    <col min="529" max="529" width="17" style="109" customWidth="1"/>
    <col min="530" max="530" width="36.109375" style="109" customWidth="1"/>
    <col min="531" max="768" width="9.109375" style="109"/>
    <col min="769" max="769" width="16.88671875" style="109" customWidth="1"/>
    <col min="770" max="770" width="8.88671875" style="109" customWidth="1"/>
    <col min="771" max="771" width="1.109375" style="109" customWidth="1"/>
    <col min="772" max="772" width="25.109375" style="109" customWidth="1"/>
    <col min="773" max="773" width="10.88671875" style="109" customWidth="1"/>
    <col min="774" max="774" width="36.5546875" style="109" customWidth="1"/>
    <col min="775" max="775" width="26.6640625" style="109" customWidth="1"/>
    <col min="776" max="776" width="8.88671875" style="109" customWidth="1"/>
    <col min="777" max="777" width="19.5546875" style="109" customWidth="1"/>
    <col min="778" max="778" width="4" style="109" customWidth="1"/>
    <col min="779" max="779" width="11.88671875" style="109" customWidth="1"/>
    <col min="780" max="780" width="5" style="109" customWidth="1"/>
    <col min="781" max="781" width="11.6640625" style="109" customWidth="1"/>
    <col min="782" max="782" width="12.33203125" style="109" customWidth="1"/>
    <col min="783" max="783" width="5.33203125" style="109" customWidth="1"/>
    <col min="784" max="784" width="8" style="109" customWidth="1"/>
    <col min="785" max="785" width="17" style="109" customWidth="1"/>
    <col min="786" max="786" width="36.109375" style="109" customWidth="1"/>
    <col min="787" max="1024" width="9.109375" style="109"/>
    <col min="1025" max="1025" width="16.88671875" style="109" customWidth="1"/>
    <col min="1026" max="1026" width="8.88671875" style="109" customWidth="1"/>
    <col min="1027" max="1027" width="1.109375" style="109" customWidth="1"/>
    <col min="1028" max="1028" width="25.109375" style="109" customWidth="1"/>
    <col min="1029" max="1029" width="10.88671875" style="109" customWidth="1"/>
    <col min="1030" max="1030" width="36.5546875" style="109" customWidth="1"/>
    <col min="1031" max="1031" width="26.6640625" style="109" customWidth="1"/>
    <col min="1032" max="1032" width="8.88671875" style="109" customWidth="1"/>
    <col min="1033" max="1033" width="19.5546875" style="109" customWidth="1"/>
    <col min="1034" max="1034" width="4" style="109" customWidth="1"/>
    <col min="1035" max="1035" width="11.88671875" style="109" customWidth="1"/>
    <col min="1036" max="1036" width="5" style="109" customWidth="1"/>
    <col min="1037" max="1037" width="11.6640625" style="109" customWidth="1"/>
    <col min="1038" max="1038" width="12.33203125" style="109" customWidth="1"/>
    <col min="1039" max="1039" width="5.33203125" style="109" customWidth="1"/>
    <col min="1040" max="1040" width="8" style="109" customWidth="1"/>
    <col min="1041" max="1041" width="17" style="109" customWidth="1"/>
    <col min="1042" max="1042" width="36.109375" style="109" customWidth="1"/>
    <col min="1043" max="1280" width="9.109375" style="109"/>
    <col min="1281" max="1281" width="16.88671875" style="109" customWidth="1"/>
    <col min="1282" max="1282" width="8.88671875" style="109" customWidth="1"/>
    <col min="1283" max="1283" width="1.109375" style="109" customWidth="1"/>
    <col min="1284" max="1284" width="25.109375" style="109" customWidth="1"/>
    <col min="1285" max="1285" width="10.88671875" style="109" customWidth="1"/>
    <col min="1286" max="1286" width="36.5546875" style="109" customWidth="1"/>
    <col min="1287" max="1287" width="26.6640625" style="109" customWidth="1"/>
    <col min="1288" max="1288" width="8.88671875" style="109" customWidth="1"/>
    <col min="1289" max="1289" width="19.5546875" style="109" customWidth="1"/>
    <col min="1290" max="1290" width="4" style="109" customWidth="1"/>
    <col min="1291" max="1291" width="11.88671875" style="109" customWidth="1"/>
    <col min="1292" max="1292" width="5" style="109" customWidth="1"/>
    <col min="1293" max="1293" width="11.6640625" style="109" customWidth="1"/>
    <col min="1294" max="1294" width="12.33203125" style="109" customWidth="1"/>
    <col min="1295" max="1295" width="5.33203125" style="109" customWidth="1"/>
    <col min="1296" max="1296" width="8" style="109" customWidth="1"/>
    <col min="1297" max="1297" width="17" style="109" customWidth="1"/>
    <col min="1298" max="1298" width="36.109375" style="109" customWidth="1"/>
    <col min="1299" max="1536" width="9.109375" style="109"/>
    <col min="1537" max="1537" width="16.88671875" style="109" customWidth="1"/>
    <col min="1538" max="1538" width="8.88671875" style="109" customWidth="1"/>
    <col min="1539" max="1539" width="1.109375" style="109" customWidth="1"/>
    <col min="1540" max="1540" width="25.109375" style="109" customWidth="1"/>
    <col min="1541" max="1541" width="10.88671875" style="109" customWidth="1"/>
    <col min="1542" max="1542" width="36.5546875" style="109" customWidth="1"/>
    <col min="1543" max="1543" width="26.6640625" style="109" customWidth="1"/>
    <col min="1544" max="1544" width="8.88671875" style="109" customWidth="1"/>
    <col min="1545" max="1545" width="19.5546875" style="109" customWidth="1"/>
    <col min="1546" max="1546" width="4" style="109" customWidth="1"/>
    <col min="1547" max="1547" width="11.88671875" style="109" customWidth="1"/>
    <col min="1548" max="1548" width="5" style="109" customWidth="1"/>
    <col min="1549" max="1549" width="11.6640625" style="109" customWidth="1"/>
    <col min="1550" max="1550" width="12.33203125" style="109" customWidth="1"/>
    <col min="1551" max="1551" width="5.33203125" style="109" customWidth="1"/>
    <col min="1552" max="1552" width="8" style="109" customWidth="1"/>
    <col min="1553" max="1553" width="17" style="109" customWidth="1"/>
    <col min="1554" max="1554" width="36.109375" style="109" customWidth="1"/>
    <col min="1555" max="1792" width="9.109375" style="109"/>
    <col min="1793" max="1793" width="16.88671875" style="109" customWidth="1"/>
    <col min="1794" max="1794" width="8.88671875" style="109" customWidth="1"/>
    <col min="1795" max="1795" width="1.109375" style="109" customWidth="1"/>
    <col min="1796" max="1796" width="25.109375" style="109" customWidth="1"/>
    <col min="1797" max="1797" width="10.88671875" style="109" customWidth="1"/>
    <col min="1798" max="1798" width="36.5546875" style="109" customWidth="1"/>
    <col min="1799" max="1799" width="26.6640625" style="109" customWidth="1"/>
    <col min="1800" max="1800" width="8.88671875" style="109" customWidth="1"/>
    <col min="1801" max="1801" width="19.5546875" style="109" customWidth="1"/>
    <col min="1802" max="1802" width="4" style="109" customWidth="1"/>
    <col min="1803" max="1803" width="11.88671875" style="109" customWidth="1"/>
    <col min="1804" max="1804" width="5" style="109" customWidth="1"/>
    <col min="1805" max="1805" width="11.6640625" style="109" customWidth="1"/>
    <col min="1806" max="1806" width="12.33203125" style="109" customWidth="1"/>
    <col min="1807" max="1807" width="5.33203125" style="109" customWidth="1"/>
    <col min="1808" max="1808" width="8" style="109" customWidth="1"/>
    <col min="1809" max="1809" width="17" style="109" customWidth="1"/>
    <col min="1810" max="1810" width="36.109375" style="109" customWidth="1"/>
    <col min="1811" max="2048" width="9.109375" style="109"/>
    <col min="2049" max="2049" width="16.88671875" style="109" customWidth="1"/>
    <col min="2050" max="2050" width="8.88671875" style="109" customWidth="1"/>
    <col min="2051" max="2051" width="1.109375" style="109" customWidth="1"/>
    <col min="2052" max="2052" width="25.109375" style="109" customWidth="1"/>
    <col min="2053" max="2053" width="10.88671875" style="109" customWidth="1"/>
    <col min="2054" max="2054" width="36.5546875" style="109" customWidth="1"/>
    <col min="2055" max="2055" width="26.6640625" style="109" customWidth="1"/>
    <col min="2056" max="2056" width="8.88671875" style="109" customWidth="1"/>
    <col min="2057" max="2057" width="19.5546875" style="109" customWidth="1"/>
    <col min="2058" max="2058" width="4" style="109" customWidth="1"/>
    <col min="2059" max="2059" width="11.88671875" style="109" customWidth="1"/>
    <col min="2060" max="2060" width="5" style="109" customWidth="1"/>
    <col min="2061" max="2061" width="11.6640625" style="109" customWidth="1"/>
    <col min="2062" max="2062" width="12.33203125" style="109" customWidth="1"/>
    <col min="2063" max="2063" width="5.33203125" style="109" customWidth="1"/>
    <col min="2064" max="2064" width="8" style="109" customWidth="1"/>
    <col min="2065" max="2065" width="17" style="109" customWidth="1"/>
    <col min="2066" max="2066" width="36.109375" style="109" customWidth="1"/>
    <col min="2067" max="2304" width="9.109375" style="109"/>
    <col min="2305" max="2305" width="16.88671875" style="109" customWidth="1"/>
    <col min="2306" max="2306" width="8.88671875" style="109" customWidth="1"/>
    <col min="2307" max="2307" width="1.109375" style="109" customWidth="1"/>
    <col min="2308" max="2308" width="25.109375" style="109" customWidth="1"/>
    <col min="2309" max="2309" width="10.88671875" style="109" customWidth="1"/>
    <col min="2310" max="2310" width="36.5546875" style="109" customWidth="1"/>
    <col min="2311" max="2311" width="26.6640625" style="109" customWidth="1"/>
    <col min="2312" max="2312" width="8.88671875" style="109" customWidth="1"/>
    <col min="2313" max="2313" width="19.5546875" style="109" customWidth="1"/>
    <col min="2314" max="2314" width="4" style="109" customWidth="1"/>
    <col min="2315" max="2315" width="11.88671875" style="109" customWidth="1"/>
    <col min="2316" max="2316" width="5" style="109" customWidth="1"/>
    <col min="2317" max="2317" width="11.6640625" style="109" customWidth="1"/>
    <col min="2318" max="2318" width="12.33203125" style="109" customWidth="1"/>
    <col min="2319" max="2319" width="5.33203125" style="109" customWidth="1"/>
    <col min="2320" max="2320" width="8" style="109" customWidth="1"/>
    <col min="2321" max="2321" width="17" style="109" customWidth="1"/>
    <col min="2322" max="2322" width="36.109375" style="109" customWidth="1"/>
    <col min="2323" max="2560" width="9.109375" style="109"/>
    <col min="2561" max="2561" width="16.88671875" style="109" customWidth="1"/>
    <col min="2562" max="2562" width="8.88671875" style="109" customWidth="1"/>
    <col min="2563" max="2563" width="1.109375" style="109" customWidth="1"/>
    <col min="2564" max="2564" width="25.109375" style="109" customWidth="1"/>
    <col min="2565" max="2565" width="10.88671875" style="109" customWidth="1"/>
    <col min="2566" max="2566" width="36.5546875" style="109" customWidth="1"/>
    <col min="2567" max="2567" width="26.6640625" style="109" customWidth="1"/>
    <col min="2568" max="2568" width="8.88671875" style="109" customWidth="1"/>
    <col min="2569" max="2569" width="19.5546875" style="109" customWidth="1"/>
    <col min="2570" max="2570" width="4" style="109" customWidth="1"/>
    <col min="2571" max="2571" width="11.88671875" style="109" customWidth="1"/>
    <col min="2572" max="2572" width="5" style="109" customWidth="1"/>
    <col min="2573" max="2573" width="11.6640625" style="109" customWidth="1"/>
    <col min="2574" max="2574" width="12.33203125" style="109" customWidth="1"/>
    <col min="2575" max="2575" width="5.33203125" style="109" customWidth="1"/>
    <col min="2576" max="2576" width="8" style="109" customWidth="1"/>
    <col min="2577" max="2577" width="17" style="109" customWidth="1"/>
    <col min="2578" max="2578" width="36.109375" style="109" customWidth="1"/>
    <col min="2579" max="2816" width="9.109375" style="109"/>
    <col min="2817" max="2817" width="16.88671875" style="109" customWidth="1"/>
    <col min="2818" max="2818" width="8.88671875" style="109" customWidth="1"/>
    <col min="2819" max="2819" width="1.109375" style="109" customWidth="1"/>
    <col min="2820" max="2820" width="25.109375" style="109" customWidth="1"/>
    <col min="2821" max="2821" width="10.88671875" style="109" customWidth="1"/>
    <col min="2822" max="2822" width="36.5546875" style="109" customWidth="1"/>
    <col min="2823" max="2823" width="26.6640625" style="109" customWidth="1"/>
    <col min="2824" max="2824" width="8.88671875" style="109" customWidth="1"/>
    <col min="2825" max="2825" width="19.5546875" style="109" customWidth="1"/>
    <col min="2826" max="2826" width="4" style="109" customWidth="1"/>
    <col min="2827" max="2827" width="11.88671875" style="109" customWidth="1"/>
    <col min="2828" max="2828" width="5" style="109" customWidth="1"/>
    <col min="2829" max="2829" width="11.6640625" style="109" customWidth="1"/>
    <col min="2830" max="2830" width="12.33203125" style="109" customWidth="1"/>
    <col min="2831" max="2831" width="5.33203125" style="109" customWidth="1"/>
    <col min="2832" max="2832" width="8" style="109" customWidth="1"/>
    <col min="2833" max="2833" width="17" style="109" customWidth="1"/>
    <col min="2834" max="2834" width="36.109375" style="109" customWidth="1"/>
    <col min="2835" max="3072" width="9.109375" style="109"/>
    <col min="3073" max="3073" width="16.88671875" style="109" customWidth="1"/>
    <col min="3074" max="3074" width="8.88671875" style="109" customWidth="1"/>
    <col min="3075" max="3075" width="1.109375" style="109" customWidth="1"/>
    <col min="3076" max="3076" width="25.109375" style="109" customWidth="1"/>
    <col min="3077" max="3077" width="10.88671875" style="109" customWidth="1"/>
    <col min="3078" max="3078" width="36.5546875" style="109" customWidth="1"/>
    <col min="3079" max="3079" width="26.6640625" style="109" customWidth="1"/>
    <col min="3080" max="3080" width="8.88671875" style="109" customWidth="1"/>
    <col min="3081" max="3081" width="19.5546875" style="109" customWidth="1"/>
    <col min="3082" max="3082" width="4" style="109" customWidth="1"/>
    <col min="3083" max="3083" width="11.88671875" style="109" customWidth="1"/>
    <col min="3084" max="3084" width="5" style="109" customWidth="1"/>
    <col min="3085" max="3085" width="11.6640625" style="109" customWidth="1"/>
    <col min="3086" max="3086" width="12.33203125" style="109" customWidth="1"/>
    <col min="3087" max="3087" width="5.33203125" style="109" customWidth="1"/>
    <col min="3088" max="3088" width="8" style="109" customWidth="1"/>
    <col min="3089" max="3089" width="17" style="109" customWidth="1"/>
    <col min="3090" max="3090" width="36.109375" style="109" customWidth="1"/>
    <col min="3091" max="3328" width="9.109375" style="109"/>
    <col min="3329" max="3329" width="16.88671875" style="109" customWidth="1"/>
    <col min="3330" max="3330" width="8.88671875" style="109" customWidth="1"/>
    <col min="3331" max="3331" width="1.109375" style="109" customWidth="1"/>
    <col min="3332" max="3332" width="25.109375" style="109" customWidth="1"/>
    <col min="3333" max="3333" width="10.88671875" style="109" customWidth="1"/>
    <col min="3334" max="3334" width="36.5546875" style="109" customWidth="1"/>
    <col min="3335" max="3335" width="26.6640625" style="109" customWidth="1"/>
    <col min="3336" max="3336" width="8.88671875" style="109" customWidth="1"/>
    <col min="3337" max="3337" width="19.5546875" style="109" customWidth="1"/>
    <col min="3338" max="3338" width="4" style="109" customWidth="1"/>
    <col min="3339" max="3339" width="11.88671875" style="109" customWidth="1"/>
    <col min="3340" max="3340" width="5" style="109" customWidth="1"/>
    <col min="3341" max="3341" width="11.6640625" style="109" customWidth="1"/>
    <col min="3342" max="3342" width="12.33203125" style="109" customWidth="1"/>
    <col min="3343" max="3343" width="5.33203125" style="109" customWidth="1"/>
    <col min="3344" max="3344" width="8" style="109" customWidth="1"/>
    <col min="3345" max="3345" width="17" style="109" customWidth="1"/>
    <col min="3346" max="3346" width="36.109375" style="109" customWidth="1"/>
    <col min="3347" max="3584" width="9.109375" style="109"/>
    <col min="3585" max="3585" width="16.88671875" style="109" customWidth="1"/>
    <col min="3586" max="3586" width="8.88671875" style="109" customWidth="1"/>
    <col min="3587" max="3587" width="1.109375" style="109" customWidth="1"/>
    <col min="3588" max="3588" width="25.109375" style="109" customWidth="1"/>
    <col min="3589" max="3589" width="10.88671875" style="109" customWidth="1"/>
    <col min="3590" max="3590" width="36.5546875" style="109" customWidth="1"/>
    <col min="3591" max="3591" width="26.6640625" style="109" customWidth="1"/>
    <col min="3592" max="3592" width="8.88671875" style="109" customWidth="1"/>
    <col min="3593" max="3593" width="19.5546875" style="109" customWidth="1"/>
    <col min="3594" max="3594" width="4" style="109" customWidth="1"/>
    <col min="3595" max="3595" width="11.88671875" style="109" customWidth="1"/>
    <col min="3596" max="3596" width="5" style="109" customWidth="1"/>
    <col min="3597" max="3597" width="11.6640625" style="109" customWidth="1"/>
    <col min="3598" max="3598" width="12.33203125" style="109" customWidth="1"/>
    <col min="3599" max="3599" width="5.33203125" style="109" customWidth="1"/>
    <col min="3600" max="3600" width="8" style="109" customWidth="1"/>
    <col min="3601" max="3601" width="17" style="109" customWidth="1"/>
    <col min="3602" max="3602" width="36.109375" style="109" customWidth="1"/>
    <col min="3603" max="3840" width="9.109375" style="109"/>
    <col min="3841" max="3841" width="16.88671875" style="109" customWidth="1"/>
    <col min="3842" max="3842" width="8.88671875" style="109" customWidth="1"/>
    <col min="3843" max="3843" width="1.109375" style="109" customWidth="1"/>
    <col min="3844" max="3844" width="25.109375" style="109" customWidth="1"/>
    <col min="3845" max="3845" width="10.88671875" style="109" customWidth="1"/>
    <col min="3846" max="3846" width="36.5546875" style="109" customWidth="1"/>
    <col min="3847" max="3847" width="26.6640625" style="109" customWidth="1"/>
    <col min="3848" max="3848" width="8.88671875" style="109" customWidth="1"/>
    <col min="3849" max="3849" width="19.5546875" style="109" customWidth="1"/>
    <col min="3850" max="3850" width="4" style="109" customWidth="1"/>
    <col min="3851" max="3851" width="11.88671875" style="109" customWidth="1"/>
    <col min="3852" max="3852" width="5" style="109" customWidth="1"/>
    <col min="3853" max="3853" width="11.6640625" style="109" customWidth="1"/>
    <col min="3854" max="3854" width="12.33203125" style="109" customWidth="1"/>
    <col min="3855" max="3855" width="5.33203125" style="109" customWidth="1"/>
    <col min="3856" max="3856" width="8" style="109" customWidth="1"/>
    <col min="3857" max="3857" width="17" style="109" customWidth="1"/>
    <col min="3858" max="3858" width="36.109375" style="109" customWidth="1"/>
    <col min="3859" max="4096" width="9.109375" style="109"/>
    <col min="4097" max="4097" width="16.88671875" style="109" customWidth="1"/>
    <col min="4098" max="4098" width="8.88671875" style="109" customWidth="1"/>
    <col min="4099" max="4099" width="1.109375" style="109" customWidth="1"/>
    <col min="4100" max="4100" width="25.109375" style="109" customWidth="1"/>
    <col min="4101" max="4101" width="10.88671875" style="109" customWidth="1"/>
    <col min="4102" max="4102" width="36.5546875" style="109" customWidth="1"/>
    <col min="4103" max="4103" width="26.6640625" style="109" customWidth="1"/>
    <col min="4104" max="4104" width="8.88671875" style="109" customWidth="1"/>
    <col min="4105" max="4105" width="19.5546875" style="109" customWidth="1"/>
    <col min="4106" max="4106" width="4" style="109" customWidth="1"/>
    <col min="4107" max="4107" width="11.88671875" style="109" customWidth="1"/>
    <col min="4108" max="4108" width="5" style="109" customWidth="1"/>
    <col min="4109" max="4109" width="11.6640625" style="109" customWidth="1"/>
    <col min="4110" max="4110" width="12.33203125" style="109" customWidth="1"/>
    <col min="4111" max="4111" width="5.33203125" style="109" customWidth="1"/>
    <col min="4112" max="4112" width="8" style="109" customWidth="1"/>
    <col min="4113" max="4113" width="17" style="109" customWidth="1"/>
    <col min="4114" max="4114" width="36.109375" style="109" customWidth="1"/>
    <col min="4115" max="4352" width="9.109375" style="109"/>
    <col min="4353" max="4353" width="16.88671875" style="109" customWidth="1"/>
    <col min="4354" max="4354" width="8.88671875" style="109" customWidth="1"/>
    <col min="4355" max="4355" width="1.109375" style="109" customWidth="1"/>
    <col min="4356" max="4356" width="25.109375" style="109" customWidth="1"/>
    <col min="4357" max="4357" width="10.88671875" style="109" customWidth="1"/>
    <col min="4358" max="4358" width="36.5546875" style="109" customWidth="1"/>
    <col min="4359" max="4359" width="26.6640625" style="109" customWidth="1"/>
    <col min="4360" max="4360" width="8.88671875" style="109" customWidth="1"/>
    <col min="4361" max="4361" width="19.5546875" style="109" customWidth="1"/>
    <col min="4362" max="4362" width="4" style="109" customWidth="1"/>
    <col min="4363" max="4363" width="11.88671875" style="109" customWidth="1"/>
    <col min="4364" max="4364" width="5" style="109" customWidth="1"/>
    <col min="4365" max="4365" width="11.6640625" style="109" customWidth="1"/>
    <col min="4366" max="4366" width="12.33203125" style="109" customWidth="1"/>
    <col min="4367" max="4367" width="5.33203125" style="109" customWidth="1"/>
    <col min="4368" max="4368" width="8" style="109" customWidth="1"/>
    <col min="4369" max="4369" width="17" style="109" customWidth="1"/>
    <col min="4370" max="4370" width="36.109375" style="109" customWidth="1"/>
    <col min="4371" max="4608" width="9.109375" style="109"/>
    <col min="4609" max="4609" width="16.88671875" style="109" customWidth="1"/>
    <col min="4610" max="4610" width="8.88671875" style="109" customWidth="1"/>
    <col min="4611" max="4611" width="1.109375" style="109" customWidth="1"/>
    <col min="4612" max="4612" width="25.109375" style="109" customWidth="1"/>
    <col min="4613" max="4613" width="10.88671875" style="109" customWidth="1"/>
    <col min="4614" max="4614" width="36.5546875" style="109" customWidth="1"/>
    <col min="4615" max="4615" width="26.6640625" style="109" customWidth="1"/>
    <col min="4616" max="4616" width="8.88671875" style="109" customWidth="1"/>
    <col min="4617" max="4617" width="19.5546875" style="109" customWidth="1"/>
    <col min="4618" max="4618" width="4" style="109" customWidth="1"/>
    <col min="4619" max="4619" width="11.88671875" style="109" customWidth="1"/>
    <col min="4620" max="4620" width="5" style="109" customWidth="1"/>
    <col min="4621" max="4621" width="11.6640625" style="109" customWidth="1"/>
    <col min="4622" max="4622" width="12.33203125" style="109" customWidth="1"/>
    <col min="4623" max="4623" width="5.33203125" style="109" customWidth="1"/>
    <col min="4624" max="4624" width="8" style="109" customWidth="1"/>
    <col min="4625" max="4625" width="17" style="109" customWidth="1"/>
    <col min="4626" max="4626" width="36.109375" style="109" customWidth="1"/>
    <col min="4627" max="4864" width="9.109375" style="109"/>
    <col min="4865" max="4865" width="16.88671875" style="109" customWidth="1"/>
    <col min="4866" max="4866" width="8.88671875" style="109" customWidth="1"/>
    <col min="4867" max="4867" width="1.109375" style="109" customWidth="1"/>
    <col min="4868" max="4868" width="25.109375" style="109" customWidth="1"/>
    <col min="4869" max="4869" width="10.88671875" style="109" customWidth="1"/>
    <col min="4870" max="4870" width="36.5546875" style="109" customWidth="1"/>
    <col min="4871" max="4871" width="26.6640625" style="109" customWidth="1"/>
    <col min="4872" max="4872" width="8.88671875" style="109" customWidth="1"/>
    <col min="4873" max="4873" width="19.5546875" style="109" customWidth="1"/>
    <col min="4874" max="4874" width="4" style="109" customWidth="1"/>
    <col min="4875" max="4875" width="11.88671875" style="109" customWidth="1"/>
    <col min="4876" max="4876" width="5" style="109" customWidth="1"/>
    <col min="4877" max="4877" width="11.6640625" style="109" customWidth="1"/>
    <col min="4878" max="4878" width="12.33203125" style="109" customWidth="1"/>
    <col min="4879" max="4879" width="5.33203125" style="109" customWidth="1"/>
    <col min="4880" max="4880" width="8" style="109" customWidth="1"/>
    <col min="4881" max="4881" width="17" style="109" customWidth="1"/>
    <col min="4882" max="4882" width="36.109375" style="109" customWidth="1"/>
    <col min="4883" max="5120" width="9.109375" style="109"/>
    <col min="5121" max="5121" width="16.88671875" style="109" customWidth="1"/>
    <col min="5122" max="5122" width="8.88671875" style="109" customWidth="1"/>
    <col min="5123" max="5123" width="1.109375" style="109" customWidth="1"/>
    <col min="5124" max="5124" width="25.109375" style="109" customWidth="1"/>
    <col min="5125" max="5125" width="10.88671875" style="109" customWidth="1"/>
    <col min="5126" max="5126" width="36.5546875" style="109" customWidth="1"/>
    <col min="5127" max="5127" width="26.6640625" style="109" customWidth="1"/>
    <col min="5128" max="5128" width="8.88671875" style="109" customWidth="1"/>
    <col min="5129" max="5129" width="19.5546875" style="109" customWidth="1"/>
    <col min="5130" max="5130" width="4" style="109" customWidth="1"/>
    <col min="5131" max="5131" width="11.88671875" style="109" customWidth="1"/>
    <col min="5132" max="5132" width="5" style="109" customWidth="1"/>
    <col min="5133" max="5133" width="11.6640625" style="109" customWidth="1"/>
    <col min="5134" max="5134" width="12.33203125" style="109" customWidth="1"/>
    <col min="5135" max="5135" width="5.33203125" style="109" customWidth="1"/>
    <col min="5136" max="5136" width="8" style="109" customWidth="1"/>
    <col min="5137" max="5137" width="17" style="109" customWidth="1"/>
    <col min="5138" max="5138" width="36.109375" style="109" customWidth="1"/>
    <col min="5139" max="5376" width="9.109375" style="109"/>
    <col min="5377" max="5377" width="16.88671875" style="109" customWidth="1"/>
    <col min="5378" max="5378" width="8.88671875" style="109" customWidth="1"/>
    <col min="5379" max="5379" width="1.109375" style="109" customWidth="1"/>
    <col min="5380" max="5380" width="25.109375" style="109" customWidth="1"/>
    <col min="5381" max="5381" width="10.88671875" style="109" customWidth="1"/>
    <col min="5382" max="5382" width="36.5546875" style="109" customWidth="1"/>
    <col min="5383" max="5383" width="26.6640625" style="109" customWidth="1"/>
    <col min="5384" max="5384" width="8.88671875" style="109" customWidth="1"/>
    <col min="5385" max="5385" width="19.5546875" style="109" customWidth="1"/>
    <col min="5386" max="5386" width="4" style="109" customWidth="1"/>
    <col min="5387" max="5387" width="11.88671875" style="109" customWidth="1"/>
    <col min="5388" max="5388" width="5" style="109" customWidth="1"/>
    <col min="5389" max="5389" width="11.6640625" style="109" customWidth="1"/>
    <col min="5390" max="5390" width="12.33203125" style="109" customWidth="1"/>
    <col min="5391" max="5391" width="5.33203125" style="109" customWidth="1"/>
    <col min="5392" max="5392" width="8" style="109" customWidth="1"/>
    <col min="5393" max="5393" width="17" style="109" customWidth="1"/>
    <col min="5394" max="5394" width="36.109375" style="109" customWidth="1"/>
    <col min="5395" max="5632" width="9.109375" style="109"/>
    <col min="5633" max="5633" width="16.88671875" style="109" customWidth="1"/>
    <col min="5634" max="5634" width="8.88671875" style="109" customWidth="1"/>
    <col min="5635" max="5635" width="1.109375" style="109" customWidth="1"/>
    <col min="5636" max="5636" width="25.109375" style="109" customWidth="1"/>
    <col min="5637" max="5637" width="10.88671875" style="109" customWidth="1"/>
    <col min="5638" max="5638" width="36.5546875" style="109" customWidth="1"/>
    <col min="5639" max="5639" width="26.6640625" style="109" customWidth="1"/>
    <col min="5640" max="5640" width="8.88671875" style="109" customWidth="1"/>
    <col min="5641" max="5641" width="19.5546875" style="109" customWidth="1"/>
    <col min="5642" max="5642" width="4" style="109" customWidth="1"/>
    <col min="5643" max="5643" width="11.88671875" style="109" customWidth="1"/>
    <col min="5644" max="5644" width="5" style="109" customWidth="1"/>
    <col min="5645" max="5645" width="11.6640625" style="109" customWidth="1"/>
    <col min="5646" max="5646" width="12.33203125" style="109" customWidth="1"/>
    <col min="5647" max="5647" width="5.33203125" style="109" customWidth="1"/>
    <col min="5648" max="5648" width="8" style="109" customWidth="1"/>
    <col min="5649" max="5649" width="17" style="109" customWidth="1"/>
    <col min="5650" max="5650" width="36.109375" style="109" customWidth="1"/>
    <col min="5651" max="5888" width="9.109375" style="109"/>
    <col min="5889" max="5889" width="16.88671875" style="109" customWidth="1"/>
    <col min="5890" max="5890" width="8.88671875" style="109" customWidth="1"/>
    <col min="5891" max="5891" width="1.109375" style="109" customWidth="1"/>
    <col min="5892" max="5892" width="25.109375" style="109" customWidth="1"/>
    <col min="5893" max="5893" width="10.88671875" style="109" customWidth="1"/>
    <col min="5894" max="5894" width="36.5546875" style="109" customWidth="1"/>
    <col min="5895" max="5895" width="26.6640625" style="109" customWidth="1"/>
    <col min="5896" max="5896" width="8.88671875" style="109" customWidth="1"/>
    <col min="5897" max="5897" width="19.5546875" style="109" customWidth="1"/>
    <col min="5898" max="5898" width="4" style="109" customWidth="1"/>
    <col min="5899" max="5899" width="11.88671875" style="109" customWidth="1"/>
    <col min="5900" max="5900" width="5" style="109" customWidth="1"/>
    <col min="5901" max="5901" width="11.6640625" style="109" customWidth="1"/>
    <col min="5902" max="5902" width="12.33203125" style="109" customWidth="1"/>
    <col min="5903" max="5903" width="5.33203125" style="109" customWidth="1"/>
    <col min="5904" max="5904" width="8" style="109" customWidth="1"/>
    <col min="5905" max="5905" width="17" style="109" customWidth="1"/>
    <col min="5906" max="5906" width="36.109375" style="109" customWidth="1"/>
    <col min="5907" max="6144" width="9.109375" style="109"/>
    <col min="6145" max="6145" width="16.88671875" style="109" customWidth="1"/>
    <col min="6146" max="6146" width="8.88671875" style="109" customWidth="1"/>
    <col min="6147" max="6147" width="1.109375" style="109" customWidth="1"/>
    <col min="6148" max="6148" width="25.109375" style="109" customWidth="1"/>
    <col min="6149" max="6149" width="10.88671875" style="109" customWidth="1"/>
    <col min="6150" max="6150" width="36.5546875" style="109" customWidth="1"/>
    <col min="6151" max="6151" width="26.6640625" style="109" customWidth="1"/>
    <col min="6152" max="6152" width="8.88671875" style="109" customWidth="1"/>
    <col min="6153" max="6153" width="19.5546875" style="109" customWidth="1"/>
    <col min="6154" max="6154" width="4" style="109" customWidth="1"/>
    <col min="6155" max="6155" width="11.88671875" style="109" customWidth="1"/>
    <col min="6156" max="6156" width="5" style="109" customWidth="1"/>
    <col min="6157" max="6157" width="11.6640625" style="109" customWidth="1"/>
    <col min="6158" max="6158" width="12.33203125" style="109" customWidth="1"/>
    <col min="6159" max="6159" width="5.33203125" style="109" customWidth="1"/>
    <col min="6160" max="6160" width="8" style="109" customWidth="1"/>
    <col min="6161" max="6161" width="17" style="109" customWidth="1"/>
    <col min="6162" max="6162" width="36.109375" style="109" customWidth="1"/>
    <col min="6163" max="6400" width="9.109375" style="109"/>
    <col min="6401" max="6401" width="16.88671875" style="109" customWidth="1"/>
    <col min="6402" max="6402" width="8.88671875" style="109" customWidth="1"/>
    <col min="6403" max="6403" width="1.109375" style="109" customWidth="1"/>
    <col min="6404" max="6404" width="25.109375" style="109" customWidth="1"/>
    <col min="6405" max="6405" width="10.88671875" style="109" customWidth="1"/>
    <col min="6406" max="6406" width="36.5546875" style="109" customWidth="1"/>
    <col min="6407" max="6407" width="26.6640625" style="109" customWidth="1"/>
    <col min="6408" max="6408" width="8.88671875" style="109" customWidth="1"/>
    <col min="6409" max="6409" width="19.5546875" style="109" customWidth="1"/>
    <col min="6410" max="6410" width="4" style="109" customWidth="1"/>
    <col min="6411" max="6411" width="11.88671875" style="109" customWidth="1"/>
    <col min="6412" max="6412" width="5" style="109" customWidth="1"/>
    <col min="6413" max="6413" width="11.6640625" style="109" customWidth="1"/>
    <col min="6414" max="6414" width="12.33203125" style="109" customWidth="1"/>
    <col min="6415" max="6415" width="5.33203125" style="109" customWidth="1"/>
    <col min="6416" max="6416" width="8" style="109" customWidth="1"/>
    <col min="6417" max="6417" width="17" style="109" customWidth="1"/>
    <col min="6418" max="6418" width="36.109375" style="109" customWidth="1"/>
    <col min="6419" max="6656" width="9.109375" style="109"/>
    <col min="6657" max="6657" width="16.88671875" style="109" customWidth="1"/>
    <col min="6658" max="6658" width="8.88671875" style="109" customWidth="1"/>
    <col min="6659" max="6659" width="1.109375" style="109" customWidth="1"/>
    <col min="6660" max="6660" width="25.109375" style="109" customWidth="1"/>
    <col min="6661" max="6661" width="10.88671875" style="109" customWidth="1"/>
    <col min="6662" max="6662" width="36.5546875" style="109" customWidth="1"/>
    <col min="6663" max="6663" width="26.6640625" style="109" customWidth="1"/>
    <col min="6664" max="6664" width="8.88671875" style="109" customWidth="1"/>
    <col min="6665" max="6665" width="19.5546875" style="109" customWidth="1"/>
    <col min="6666" max="6666" width="4" style="109" customWidth="1"/>
    <col min="6667" max="6667" width="11.88671875" style="109" customWidth="1"/>
    <col min="6668" max="6668" width="5" style="109" customWidth="1"/>
    <col min="6669" max="6669" width="11.6640625" style="109" customWidth="1"/>
    <col min="6670" max="6670" width="12.33203125" style="109" customWidth="1"/>
    <col min="6671" max="6671" width="5.33203125" style="109" customWidth="1"/>
    <col min="6672" max="6672" width="8" style="109" customWidth="1"/>
    <col min="6673" max="6673" width="17" style="109" customWidth="1"/>
    <col min="6674" max="6674" width="36.109375" style="109" customWidth="1"/>
    <col min="6675" max="6912" width="9.109375" style="109"/>
    <col min="6913" max="6913" width="16.88671875" style="109" customWidth="1"/>
    <col min="6914" max="6914" width="8.88671875" style="109" customWidth="1"/>
    <col min="6915" max="6915" width="1.109375" style="109" customWidth="1"/>
    <col min="6916" max="6916" width="25.109375" style="109" customWidth="1"/>
    <col min="6917" max="6917" width="10.88671875" style="109" customWidth="1"/>
    <col min="6918" max="6918" width="36.5546875" style="109" customWidth="1"/>
    <col min="6919" max="6919" width="26.6640625" style="109" customWidth="1"/>
    <col min="6920" max="6920" width="8.88671875" style="109" customWidth="1"/>
    <col min="6921" max="6921" width="19.5546875" style="109" customWidth="1"/>
    <col min="6922" max="6922" width="4" style="109" customWidth="1"/>
    <col min="6923" max="6923" width="11.88671875" style="109" customWidth="1"/>
    <col min="6924" max="6924" width="5" style="109" customWidth="1"/>
    <col min="6925" max="6925" width="11.6640625" style="109" customWidth="1"/>
    <col min="6926" max="6926" width="12.33203125" style="109" customWidth="1"/>
    <col min="6927" max="6927" width="5.33203125" style="109" customWidth="1"/>
    <col min="6928" max="6928" width="8" style="109" customWidth="1"/>
    <col min="6929" max="6929" width="17" style="109" customWidth="1"/>
    <col min="6930" max="6930" width="36.109375" style="109" customWidth="1"/>
    <col min="6931" max="7168" width="9.109375" style="109"/>
    <col min="7169" max="7169" width="16.88671875" style="109" customWidth="1"/>
    <col min="7170" max="7170" width="8.88671875" style="109" customWidth="1"/>
    <col min="7171" max="7171" width="1.109375" style="109" customWidth="1"/>
    <col min="7172" max="7172" width="25.109375" style="109" customWidth="1"/>
    <col min="7173" max="7173" width="10.88671875" style="109" customWidth="1"/>
    <col min="7174" max="7174" width="36.5546875" style="109" customWidth="1"/>
    <col min="7175" max="7175" width="26.6640625" style="109" customWidth="1"/>
    <col min="7176" max="7176" width="8.88671875" style="109" customWidth="1"/>
    <col min="7177" max="7177" width="19.5546875" style="109" customWidth="1"/>
    <col min="7178" max="7178" width="4" style="109" customWidth="1"/>
    <col min="7179" max="7179" width="11.88671875" style="109" customWidth="1"/>
    <col min="7180" max="7180" width="5" style="109" customWidth="1"/>
    <col min="7181" max="7181" width="11.6640625" style="109" customWidth="1"/>
    <col min="7182" max="7182" width="12.33203125" style="109" customWidth="1"/>
    <col min="7183" max="7183" width="5.33203125" style="109" customWidth="1"/>
    <col min="7184" max="7184" width="8" style="109" customWidth="1"/>
    <col min="7185" max="7185" width="17" style="109" customWidth="1"/>
    <col min="7186" max="7186" width="36.109375" style="109" customWidth="1"/>
    <col min="7187" max="7424" width="9.109375" style="109"/>
    <col min="7425" max="7425" width="16.88671875" style="109" customWidth="1"/>
    <col min="7426" max="7426" width="8.88671875" style="109" customWidth="1"/>
    <col min="7427" max="7427" width="1.109375" style="109" customWidth="1"/>
    <col min="7428" max="7428" width="25.109375" style="109" customWidth="1"/>
    <col min="7429" max="7429" width="10.88671875" style="109" customWidth="1"/>
    <col min="7430" max="7430" width="36.5546875" style="109" customWidth="1"/>
    <col min="7431" max="7431" width="26.6640625" style="109" customWidth="1"/>
    <col min="7432" max="7432" width="8.88671875" style="109" customWidth="1"/>
    <col min="7433" max="7433" width="19.5546875" style="109" customWidth="1"/>
    <col min="7434" max="7434" width="4" style="109" customWidth="1"/>
    <col min="7435" max="7435" width="11.88671875" style="109" customWidth="1"/>
    <col min="7436" max="7436" width="5" style="109" customWidth="1"/>
    <col min="7437" max="7437" width="11.6640625" style="109" customWidth="1"/>
    <col min="7438" max="7438" width="12.33203125" style="109" customWidth="1"/>
    <col min="7439" max="7439" width="5.33203125" style="109" customWidth="1"/>
    <col min="7440" max="7440" width="8" style="109" customWidth="1"/>
    <col min="7441" max="7441" width="17" style="109" customWidth="1"/>
    <col min="7442" max="7442" width="36.109375" style="109" customWidth="1"/>
    <col min="7443" max="7680" width="9.109375" style="109"/>
    <col min="7681" max="7681" width="16.88671875" style="109" customWidth="1"/>
    <col min="7682" max="7682" width="8.88671875" style="109" customWidth="1"/>
    <col min="7683" max="7683" width="1.109375" style="109" customWidth="1"/>
    <col min="7684" max="7684" width="25.109375" style="109" customWidth="1"/>
    <col min="7685" max="7685" width="10.88671875" style="109" customWidth="1"/>
    <col min="7686" max="7686" width="36.5546875" style="109" customWidth="1"/>
    <col min="7687" max="7687" width="26.6640625" style="109" customWidth="1"/>
    <col min="7688" max="7688" width="8.88671875" style="109" customWidth="1"/>
    <col min="7689" max="7689" width="19.5546875" style="109" customWidth="1"/>
    <col min="7690" max="7690" width="4" style="109" customWidth="1"/>
    <col min="7691" max="7691" width="11.88671875" style="109" customWidth="1"/>
    <col min="7692" max="7692" width="5" style="109" customWidth="1"/>
    <col min="7693" max="7693" width="11.6640625" style="109" customWidth="1"/>
    <col min="7694" max="7694" width="12.33203125" style="109" customWidth="1"/>
    <col min="7695" max="7695" width="5.33203125" style="109" customWidth="1"/>
    <col min="7696" max="7696" width="8" style="109" customWidth="1"/>
    <col min="7697" max="7697" width="17" style="109" customWidth="1"/>
    <col min="7698" max="7698" width="36.109375" style="109" customWidth="1"/>
    <col min="7699" max="7936" width="9.109375" style="109"/>
    <col min="7937" max="7937" width="16.88671875" style="109" customWidth="1"/>
    <col min="7938" max="7938" width="8.88671875" style="109" customWidth="1"/>
    <col min="7939" max="7939" width="1.109375" style="109" customWidth="1"/>
    <col min="7940" max="7940" width="25.109375" style="109" customWidth="1"/>
    <col min="7941" max="7941" width="10.88671875" style="109" customWidth="1"/>
    <col min="7942" max="7942" width="36.5546875" style="109" customWidth="1"/>
    <col min="7943" max="7943" width="26.6640625" style="109" customWidth="1"/>
    <col min="7944" max="7944" width="8.88671875" style="109" customWidth="1"/>
    <col min="7945" max="7945" width="19.5546875" style="109" customWidth="1"/>
    <col min="7946" max="7946" width="4" style="109" customWidth="1"/>
    <col min="7947" max="7947" width="11.88671875" style="109" customWidth="1"/>
    <col min="7948" max="7948" width="5" style="109" customWidth="1"/>
    <col min="7949" max="7949" width="11.6640625" style="109" customWidth="1"/>
    <col min="7950" max="7950" width="12.33203125" style="109" customWidth="1"/>
    <col min="7951" max="7951" width="5.33203125" style="109" customWidth="1"/>
    <col min="7952" max="7952" width="8" style="109" customWidth="1"/>
    <col min="7953" max="7953" width="17" style="109" customWidth="1"/>
    <col min="7954" max="7954" width="36.109375" style="109" customWidth="1"/>
    <col min="7955" max="8192" width="9.109375" style="109"/>
    <col min="8193" max="8193" width="16.88671875" style="109" customWidth="1"/>
    <col min="8194" max="8194" width="8.88671875" style="109" customWidth="1"/>
    <col min="8195" max="8195" width="1.109375" style="109" customWidth="1"/>
    <col min="8196" max="8196" width="25.109375" style="109" customWidth="1"/>
    <col min="8197" max="8197" width="10.88671875" style="109" customWidth="1"/>
    <col min="8198" max="8198" width="36.5546875" style="109" customWidth="1"/>
    <col min="8199" max="8199" width="26.6640625" style="109" customWidth="1"/>
    <col min="8200" max="8200" width="8.88671875" style="109" customWidth="1"/>
    <col min="8201" max="8201" width="19.5546875" style="109" customWidth="1"/>
    <col min="8202" max="8202" width="4" style="109" customWidth="1"/>
    <col min="8203" max="8203" width="11.88671875" style="109" customWidth="1"/>
    <col min="8204" max="8204" width="5" style="109" customWidth="1"/>
    <col min="8205" max="8205" width="11.6640625" style="109" customWidth="1"/>
    <col min="8206" max="8206" width="12.33203125" style="109" customWidth="1"/>
    <col min="8207" max="8207" width="5.33203125" style="109" customWidth="1"/>
    <col min="8208" max="8208" width="8" style="109" customWidth="1"/>
    <col min="8209" max="8209" width="17" style="109" customWidth="1"/>
    <col min="8210" max="8210" width="36.109375" style="109" customWidth="1"/>
    <col min="8211" max="8448" width="9.109375" style="109"/>
    <col min="8449" max="8449" width="16.88671875" style="109" customWidth="1"/>
    <col min="8450" max="8450" width="8.88671875" style="109" customWidth="1"/>
    <col min="8451" max="8451" width="1.109375" style="109" customWidth="1"/>
    <col min="8452" max="8452" width="25.109375" style="109" customWidth="1"/>
    <col min="8453" max="8453" width="10.88671875" style="109" customWidth="1"/>
    <col min="8454" max="8454" width="36.5546875" style="109" customWidth="1"/>
    <col min="8455" max="8455" width="26.6640625" style="109" customWidth="1"/>
    <col min="8456" max="8456" width="8.88671875" style="109" customWidth="1"/>
    <col min="8457" max="8457" width="19.5546875" style="109" customWidth="1"/>
    <col min="8458" max="8458" width="4" style="109" customWidth="1"/>
    <col min="8459" max="8459" width="11.88671875" style="109" customWidth="1"/>
    <col min="8460" max="8460" width="5" style="109" customWidth="1"/>
    <col min="8461" max="8461" width="11.6640625" style="109" customWidth="1"/>
    <col min="8462" max="8462" width="12.33203125" style="109" customWidth="1"/>
    <col min="8463" max="8463" width="5.33203125" style="109" customWidth="1"/>
    <col min="8464" max="8464" width="8" style="109" customWidth="1"/>
    <col min="8465" max="8465" width="17" style="109" customWidth="1"/>
    <col min="8466" max="8466" width="36.109375" style="109" customWidth="1"/>
    <col min="8467" max="8704" width="9.109375" style="109"/>
    <col min="8705" max="8705" width="16.88671875" style="109" customWidth="1"/>
    <col min="8706" max="8706" width="8.88671875" style="109" customWidth="1"/>
    <col min="8707" max="8707" width="1.109375" style="109" customWidth="1"/>
    <col min="8708" max="8708" width="25.109375" style="109" customWidth="1"/>
    <col min="8709" max="8709" width="10.88671875" style="109" customWidth="1"/>
    <col min="8710" max="8710" width="36.5546875" style="109" customWidth="1"/>
    <col min="8711" max="8711" width="26.6640625" style="109" customWidth="1"/>
    <col min="8712" max="8712" width="8.88671875" style="109" customWidth="1"/>
    <col min="8713" max="8713" width="19.5546875" style="109" customWidth="1"/>
    <col min="8714" max="8714" width="4" style="109" customWidth="1"/>
    <col min="8715" max="8715" width="11.88671875" style="109" customWidth="1"/>
    <col min="8716" max="8716" width="5" style="109" customWidth="1"/>
    <col min="8717" max="8717" width="11.6640625" style="109" customWidth="1"/>
    <col min="8718" max="8718" width="12.33203125" style="109" customWidth="1"/>
    <col min="8719" max="8719" width="5.33203125" style="109" customWidth="1"/>
    <col min="8720" max="8720" width="8" style="109" customWidth="1"/>
    <col min="8721" max="8721" width="17" style="109" customWidth="1"/>
    <col min="8722" max="8722" width="36.109375" style="109" customWidth="1"/>
    <col min="8723" max="8960" width="9.109375" style="109"/>
    <col min="8961" max="8961" width="16.88671875" style="109" customWidth="1"/>
    <col min="8962" max="8962" width="8.88671875" style="109" customWidth="1"/>
    <col min="8963" max="8963" width="1.109375" style="109" customWidth="1"/>
    <col min="8964" max="8964" width="25.109375" style="109" customWidth="1"/>
    <col min="8965" max="8965" width="10.88671875" style="109" customWidth="1"/>
    <col min="8966" max="8966" width="36.5546875" style="109" customWidth="1"/>
    <col min="8967" max="8967" width="26.6640625" style="109" customWidth="1"/>
    <col min="8968" max="8968" width="8.88671875" style="109" customWidth="1"/>
    <col min="8969" max="8969" width="19.5546875" style="109" customWidth="1"/>
    <col min="8970" max="8970" width="4" style="109" customWidth="1"/>
    <col min="8971" max="8971" width="11.88671875" style="109" customWidth="1"/>
    <col min="8972" max="8972" width="5" style="109" customWidth="1"/>
    <col min="8973" max="8973" width="11.6640625" style="109" customWidth="1"/>
    <col min="8974" max="8974" width="12.33203125" style="109" customWidth="1"/>
    <col min="8975" max="8975" width="5.33203125" style="109" customWidth="1"/>
    <col min="8976" max="8976" width="8" style="109" customWidth="1"/>
    <col min="8977" max="8977" width="17" style="109" customWidth="1"/>
    <col min="8978" max="8978" width="36.109375" style="109" customWidth="1"/>
    <col min="8979" max="9216" width="9.109375" style="109"/>
    <col min="9217" max="9217" width="16.88671875" style="109" customWidth="1"/>
    <col min="9218" max="9218" width="8.88671875" style="109" customWidth="1"/>
    <col min="9219" max="9219" width="1.109375" style="109" customWidth="1"/>
    <col min="9220" max="9220" width="25.109375" style="109" customWidth="1"/>
    <col min="9221" max="9221" width="10.88671875" style="109" customWidth="1"/>
    <col min="9222" max="9222" width="36.5546875" style="109" customWidth="1"/>
    <col min="9223" max="9223" width="26.6640625" style="109" customWidth="1"/>
    <col min="9224" max="9224" width="8.88671875" style="109" customWidth="1"/>
    <col min="9225" max="9225" width="19.5546875" style="109" customWidth="1"/>
    <col min="9226" max="9226" width="4" style="109" customWidth="1"/>
    <col min="9227" max="9227" width="11.88671875" style="109" customWidth="1"/>
    <col min="9228" max="9228" width="5" style="109" customWidth="1"/>
    <col min="9229" max="9229" width="11.6640625" style="109" customWidth="1"/>
    <col min="9230" max="9230" width="12.33203125" style="109" customWidth="1"/>
    <col min="9231" max="9231" width="5.33203125" style="109" customWidth="1"/>
    <col min="9232" max="9232" width="8" style="109" customWidth="1"/>
    <col min="9233" max="9233" width="17" style="109" customWidth="1"/>
    <col min="9234" max="9234" width="36.109375" style="109" customWidth="1"/>
    <col min="9235" max="9472" width="9.109375" style="109"/>
    <col min="9473" max="9473" width="16.88671875" style="109" customWidth="1"/>
    <col min="9474" max="9474" width="8.88671875" style="109" customWidth="1"/>
    <col min="9475" max="9475" width="1.109375" style="109" customWidth="1"/>
    <col min="9476" max="9476" width="25.109375" style="109" customWidth="1"/>
    <col min="9477" max="9477" width="10.88671875" style="109" customWidth="1"/>
    <col min="9478" max="9478" width="36.5546875" style="109" customWidth="1"/>
    <col min="9479" max="9479" width="26.6640625" style="109" customWidth="1"/>
    <col min="9480" max="9480" width="8.88671875" style="109" customWidth="1"/>
    <col min="9481" max="9481" width="19.5546875" style="109" customWidth="1"/>
    <col min="9482" max="9482" width="4" style="109" customWidth="1"/>
    <col min="9483" max="9483" width="11.88671875" style="109" customWidth="1"/>
    <col min="9484" max="9484" width="5" style="109" customWidth="1"/>
    <col min="9485" max="9485" width="11.6640625" style="109" customWidth="1"/>
    <col min="9486" max="9486" width="12.33203125" style="109" customWidth="1"/>
    <col min="9487" max="9487" width="5.33203125" style="109" customWidth="1"/>
    <col min="9488" max="9488" width="8" style="109" customWidth="1"/>
    <col min="9489" max="9489" width="17" style="109" customWidth="1"/>
    <col min="9490" max="9490" width="36.109375" style="109" customWidth="1"/>
    <col min="9491" max="9728" width="9.109375" style="109"/>
    <col min="9729" max="9729" width="16.88671875" style="109" customWidth="1"/>
    <col min="9730" max="9730" width="8.88671875" style="109" customWidth="1"/>
    <col min="9731" max="9731" width="1.109375" style="109" customWidth="1"/>
    <col min="9732" max="9732" width="25.109375" style="109" customWidth="1"/>
    <col min="9733" max="9733" width="10.88671875" style="109" customWidth="1"/>
    <col min="9734" max="9734" width="36.5546875" style="109" customWidth="1"/>
    <col min="9735" max="9735" width="26.6640625" style="109" customWidth="1"/>
    <col min="9736" max="9736" width="8.88671875" style="109" customWidth="1"/>
    <col min="9737" max="9737" width="19.5546875" style="109" customWidth="1"/>
    <col min="9738" max="9738" width="4" style="109" customWidth="1"/>
    <col min="9739" max="9739" width="11.88671875" style="109" customWidth="1"/>
    <col min="9740" max="9740" width="5" style="109" customWidth="1"/>
    <col min="9741" max="9741" width="11.6640625" style="109" customWidth="1"/>
    <col min="9742" max="9742" width="12.33203125" style="109" customWidth="1"/>
    <col min="9743" max="9743" width="5.33203125" style="109" customWidth="1"/>
    <col min="9744" max="9744" width="8" style="109" customWidth="1"/>
    <col min="9745" max="9745" width="17" style="109" customWidth="1"/>
    <col min="9746" max="9746" width="36.109375" style="109" customWidth="1"/>
    <col min="9747" max="9984" width="9.109375" style="109"/>
    <col min="9985" max="9985" width="16.88671875" style="109" customWidth="1"/>
    <col min="9986" max="9986" width="8.88671875" style="109" customWidth="1"/>
    <col min="9987" max="9987" width="1.109375" style="109" customWidth="1"/>
    <col min="9988" max="9988" width="25.109375" style="109" customWidth="1"/>
    <col min="9989" max="9989" width="10.88671875" style="109" customWidth="1"/>
    <col min="9990" max="9990" width="36.5546875" style="109" customWidth="1"/>
    <col min="9991" max="9991" width="26.6640625" style="109" customWidth="1"/>
    <col min="9992" max="9992" width="8.88671875" style="109" customWidth="1"/>
    <col min="9993" max="9993" width="19.5546875" style="109" customWidth="1"/>
    <col min="9994" max="9994" width="4" style="109" customWidth="1"/>
    <col min="9995" max="9995" width="11.88671875" style="109" customWidth="1"/>
    <col min="9996" max="9996" width="5" style="109" customWidth="1"/>
    <col min="9997" max="9997" width="11.6640625" style="109" customWidth="1"/>
    <col min="9998" max="9998" width="12.33203125" style="109" customWidth="1"/>
    <col min="9999" max="9999" width="5.33203125" style="109" customWidth="1"/>
    <col min="10000" max="10000" width="8" style="109" customWidth="1"/>
    <col min="10001" max="10001" width="17" style="109" customWidth="1"/>
    <col min="10002" max="10002" width="36.109375" style="109" customWidth="1"/>
    <col min="10003" max="10240" width="9.109375" style="109"/>
    <col min="10241" max="10241" width="16.88671875" style="109" customWidth="1"/>
    <col min="10242" max="10242" width="8.88671875" style="109" customWidth="1"/>
    <col min="10243" max="10243" width="1.109375" style="109" customWidth="1"/>
    <col min="10244" max="10244" width="25.109375" style="109" customWidth="1"/>
    <col min="10245" max="10245" width="10.88671875" style="109" customWidth="1"/>
    <col min="10246" max="10246" width="36.5546875" style="109" customWidth="1"/>
    <col min="10247" max="10247" width="26.6640625" style="109" customWidth="1"/>
    <col min="10248" max="10248" width="8.88671875" style="109" customWidth="1"/>
    <col min="10249" max="10249" width="19.5546875" style="109" customWidth="1"/>
    <col min="10250" max="10250" width="4" style="109" customWidth="1"/>
    <col min="10251" max="10251" width="11.88671875" style="109" customWidth="1"/>
    <col min="10252" max="10252" width="5" style="109" customWidth="1"/>
    <col min="10253" max="10253" width="11.6640625" style="109" customWidth="1"/>
    <col min="10254" max="10254" width="12.33203125" style="109" customWidth="1"/>
    <col min="10255" max="10255" width="5.33203125" style="109" customWidth="1"/>
    <col min="10256" max="10256" width="8" style="109" customWidth="1"/>
    <col min="10257" max="10257" width="17" style="109" customWidth="1"/>
    <col min="10258" max="10258" width="36.109375" style="109" customWidth="1"/>
    <col min="10259" max="10496" width="9.109375" style="109"/>
    <col min="10497" max="10497" width="16.88671875" style="109" customWidth="1"/>
    <col min="10498" max="10498" width="8.88671875" style="109" customWidth="1"/>
    <col min="10499" max="10499" width="1.109375" style="109" customWidth="1"/>
    <col min="10500" max="10500" width="25.109375" style="109" customWidth="1"/>
    <col min="10501" max="10501" width="10.88671875" style="109" customWidth="1"/>
    <col min="10502" max="10502" width="36.5546875" style="109" customWidth="1"/>
    <col min="10503" max="10503" width="26.6640625" style="109" customWidth="1"/>
    <col min="10504" max="10504" width="8.88671875" style="109" customWidth="1"/>
    <col min="10505" max="10505" width="19.5546875" style="109" customWidth="1"/>
    <col min="10506" max="10506" width="4" style="109" customWidth="1"/>
    <col min="10507" max="10507" width="11.88671875" style="109" customWidth="1"/>
    <col min="10508" max="10508" width="5" style="109" customWidth="1"/>
    <col min="10509" max="10509" width="11.6640625" style="109" customWidth="1"/>
    <col min="10510" max="10510" width="12.33203125" style="109" customWidth="1"/>
    <col min="10511" max="10511" width="5.33203125" style="109" customWidth="1"/>
    <col min="10512" max="10512" width="8" style="109" customWidth="1"/>
    <col min="10513" max="10513" width="17" style="109" customWidth="1"/>
    <col min="10514" max="10514" width="36.109375" style="109" customWidth="1"/>
    <col min="10515" max="10752" width="9.109375" style="109"/>
    <col min="10753" max="10753" width="16.88671875" style="109" customWidth="1"/>
    <col min="10754" max="10754" width="8.88671875" style="109" customWidth="1"/>
    <col min="10755" max="10755" width="1.109375" style="109" customWidth="1"/>
    <col min="10756" max="10756" width="25.109375" style="109" customWidth="1"/>
    <col min="10757" max="10757" width="10.88671875" style="109" customWidth="1"/>
    <col min="10758" max="10758" width="36.5546875" style="109" customWidth="1"/>
    <col min="10759" max="10759" width="26.6640625" style="109" customWidth="1"/>
    <col min="10760" max="10760" width="8.88671875" style="109" customWidth="1"/>
    <col min="10761" max="10761" width="19.5546875" style="109" customWidth="1"/>
    <col min="10762" max="10762" width="4" style="109" customWidth="1"/>
    <col min="10763" max="10763" width="11.88671875" style="109" customWidth="1"/>
    <col min="10764" max="10764" width="5" style="109" customWidth="1"/>
    <col min="10765" max="10765" width="11.6640625" style="109" customWidth="1"/>
    <col min="10766" max="10766" width="12.33203125" style="109" customWidth="1"/>
    <col min="10767" max="10767" width="5.33203125" style="109" customWidth="1"/>
    <col min="10768" max="10768" width="8" style="109" customWidth="1"/>
    <col min="10769" max="10769" width="17" style="109" customWidth="1"/>
    <col min="10770" max="10770" width="36.109375" style="109" customWidth="1"/>
    <col min="10771" max="11008" width="9.109375" style="109"/>
    <col min="11009" max="11009" width="16.88671875" style="109" customWidth="1"/>
    <col min="11010" max="11010" width="8.88671875" style="109" customWidth="1"/>
    <col min="11011" max="11011" width="1.109375" style="109" customWidth="1"/>
    <col min="11012" max="11012" width="25.109375" style="109" customWidth="1"/>
    <col min="11013" max="11013" width="10.88671875" style="109" customWidth="1"/>
    <col min="11014" max="11014" width="36.5546875" style="109" customWidth="1"/>
    <col min="11015" max="11015" width="26.6640625" style="109" customWidth="1"/>
    <col min="11016" max="11016" width="8.88671875" style="109" customWidth="1"/>
    <col min="11017" max="11017" width="19.5546875" style="109" customWidth="1"/>
    <col min="11018" max="11018" width="4" style="109" customWidth="1"/>
    <col min="11019" max="11019" width="11.88671875" style="109" customWidth="1"/>
    <col min="11020" max="11020" width="5" style="109" customWidth="1"/>
    <col min="11021" max="11021" width="11.6640625" style="109" customWidth="1"/>
    <col min="11022" max="11022" width="12.33203125" style="109" customWidth="1"/>
    <col min="11023" max="11023" width="5.33203125" style="109" customWidth="1"/>
    <col min="11024" max="11024" width="8" style="109" customWidth="1"/>
    <col min="11025" max="11025" width="17" style="109" customWidth="1"/>
    <col min="11026" max="11026" width="36.109375" style="109" customWidth="1"/>
    <col min="11027" max="11264" width="9.109375" style="109"/>
    <col min="11265" max="11265" width="16.88671875" style="109" customWidth="1"/>
    <col min="11266" max="11266" width="8.88671875" style="109" customWidth="1"/>
    <col min="11267" max="11267" width="1.109375" style="109" customWidth="1"/>
    <col min="11268" max="11268" width="25.109375" style="109" customWidth="1"/>
    <col min="11269" max="11269" width="10.88671875" style="109" customWidth="1"/>
    <col min="11270" max="11270" width="36.5546875" style="109" customWidth="1"/>
    <col min="11271" max="11271" width="26.6640625" style="109" customWidth="1"/>
    <col min="11272" max="11272" width="8.88671875" style="109" customWidth="1"/>
    <col min="11273" max="11273" width="19.5546875" style="109" customWidth="1"/>
    <col min="11274" max="11274" width="4" style="109" customWidth="1"/>
    <col min="11275" max="11275" width="11.88671875" style="109" customWidth="1"/>
    <col min="11276" max="11276" width="5" style="109" customWidth="1"/>
    <col min="11277" max="11277" width="11.6640625" style="109" customWidth="1"/>
    <col min="11278" max="11278" width="12.33203125" style="109" customWidth="1"/>
    <col min="11279" max="11279" width="5.33203125" style="109" customWidth="1"/>
    <col min="11280" max="11280" width="8" style="109" customWidth="1"/>
    <col min="11281" max="11281" width="17" style="109" customWidth="1"/>
    <col min="11282" max="11282" width="36.109375" style="109" customWidth="1"/>
    <col min="11283" max="11520" width="9.109375" style="109"/>
    <col min="11521" max="11521" width="16.88671875" style="109" customWidth="1"/>
    <col min="11522" max="11522" width="8.88671875" style="109" customWidth="1"/>
    <col min="11523" max="11523" width="1.109375" style="109" customWidth="1"/>
    <col min="11524" max="11524" width="25.109375" style="109" customWidth="1"/>
    <col min="11525" max="11525" width="10.88671875" style="109" customWidth="1"/>
    <col min="11526" max="11526" width="36.5546875" style="109" customWidth="1"/>
    <col min="11527" max="11527" width="26.6640625" style="109" customWidth="1"/>
    <col min="11528" max="11528" width="8.88671875" style="109" customWidth="1"/>
    <col min="11529" max="11529" width="19.5546875" style="109" customWidth="1"/>
    <col min="11530" max="11530" width="4" style="109" customWidth="1"/>
    <col min="11531" max="11531" width="11.88671875" style="109" customWidth="1"/>
    <col min="11532" max="11532" width="5" style="109" customWidth="1"/>
    <col min="11533" max="11533" width="11.6640625" style="109" customWidth="1"/>
    <col min="11534" max="11534" width="12.33203125" style="109" customWidth="1"/>
    <col min="11535" max="11535" width="5.33203125" style="109" customWidth="1"/>
    <col min="11536" max="11536" width="8" style="109" customWidth="1"/>
    <col min="11537" max="11537" width="17" style="109" customWidth="1"/>
    <col min="11538" max="11538" width="36.109375" style="109" customWidth="1"/>
    <col min="11539" max="11776" width="9.109375" style="109"/>
    <col min="11777" max="11777" width="16.88671875" style="109" customWidth="1"/>
    <col min="11778" max="11778" width="8.88671875" style="109" customWidth="1"/>
    <col min="11779" max="11779" width="1.109375" style="109" customWidth="1"/>
    <col min="11780" max="11780" width="25.109375" style="109" customWidth="1"/>
    <col min="11781" max="11781" width="10.88671875" style="109" customWidth="1"/>
    <col min="11782" max="11782" width="36.5546875" style="109" customWidth="1"/>
    <col min="11783" max="11783" width="26.6640625" style="109" customWidth="1"/>
    <col min="11784" max="11784" width="8.88671875" style="109" customWidth="1"/>
    <col min="11785" max="11785" width="19.5546875" style="109" customWidth="1"/>
    <col min="11786" max="11786" width="4" style="109" customWidth="1"/>
    <col min="11787" max="11787" width="11.88671875" style="109" customWidth="1"/>
    <col min="11788" max="11788" width="5" style="109" customWidth="1"/>
    <col min="11789" max="11789" width="11.6640625" style="109" customWidth="1"/>
    <col min="11790" max="11790" width="12.33203125" style="109" customWidth="1"/>
    <col min="11791" max="11791" width="5.33203125" style="109" customWidth="1"/>
    <col min="11792" max="11792" width="8" style="109" customWidth="1"/>
    <col min="11793" max="11793" width="17" style="109" customWidth="1"/>
    <col min="11794" max="11794" width="36.109375" style="109" customWidth="1"/>
    <col min="11795" max="12032" width="9.109375" style="109"/>
    <col min="12033" max="12033" width="16.88671875" style="109" customWidth="1"/>
    <col min="12034" max="12034" width="8.88671875" style="109" customWidth="1"/>
    <col min="12035" max="12035" width="1.109375" style="109" customWidth="1"/>
    <col min="12036" max="12036" width="25.109375" style="109" customWidth="1"/>
    <col min="12037" max="12037" width="10.88671875" style="109" customWidth="1"/>
    <col min="12038" max="12038" width="36.5546875" style="109" customWidth="1"/>
    <col min="12039" max="12039" width="26.6640625" style="109" customWidth="1"/>
    <col min="12040" max="12040" width="8.88671875" style="109" customWidth="1"/>
    <col min="12041" max="12041" width="19.5546875" style="109" customWidth="1"/>
    <col min="12042" max="12042" width="4" style="109" customWidth="1"/>
    <col min="12043" max="12043" width="11.88671875" style="109" customWidth="1"/>
    <col min="12044" max="12044" width="5" style="109" customWidth="1"/>
    <col min="12045" max="12045" width="11.6640625" style="109" customWidth="1"/>
    <col min="12046" max="12046" width="12.33203125" style="109" customWidth="1"/>
    <col min="12047" max="12047" width="5.33203125" style="109" customWidth="1"/>
    <col min="12048" max="12048" width="8" style="109" customWidth="1"/>
    <col min="12049" max="12049" width="17" style="109" customWidth="1"/>
    <col min="12050" max="12050" width="36.109375" style="109" customWidth="1"/>
    <col min="12051" max="12288" width="9.109375" style="109"/>
    <col min="12289" max="12289" width="16.88671875" style="109" customWidth="1"/>
    <col min="12290" max="12290" width="8.88671875" style="109" customWidth="1"/>
    <col min="12291" max="12291" width="1.109375" style="109" customWidth="1"/>
    <col min="12292" max="12292" width="25.109375" style="109" customWidth="1"/>
    <col min="12293" max="12293" width="10.88671875" style="109" customWidth="1"/>
    <col min="12294" max="12294" width="36.5546875" style="109" customWidth="1"/>
    <col min="12295" max="12295" width="26.6640625" style="109" customWidth="1"/>
    <col min="12296" max="12296" width="8.88671875" style="109" customWidth="1"/>
    <col min="12297" max="12297" width="19.5546875" style="109" customWidth="1"/>
    <col min="12298" max="12298" width="4" style="109" customWidth="1"/>
    <col min="12299" max="12299" width="11.88671875" style="109" customWidth="1"/>
    <col min="12300" max="12300" width="5" style="109" customWidth="1"/>
    <col min="12301" max="12301" width="11.6640625" style="109" customWidth="1"/>
    <col min="12302" max="12302" width="12.33203125" style="109" customWidth="1"/>
    <col min="12303" max="12303" width="5.33203125" style="109" customWidth="1"/>
    <col min="12304" max="12304" width="8" style="109" customWidth="1"/>
    <col min="12305" max="12305" width="17" style="109" customWidth="1"/>
    <col min="12306" max="12306" width="36.109375" style="109" customWidth="1"/>
    <col min="12307" max="12544" width="9.109375" style="109"/>
    <col min="12545" max="12545" width="16.88671875" style="109" customWidth="1"/>
    <col min="12546" max="12546" width="8.88671875" style="109" customWidth="1"/>
    <col min="12547" max="12547" width="1.109375" style="109" customWidth="1"/>
    <col min="12548" max="12548" width="25.109375" style="109" customWidth="1"/>
    <col min="12549" max="12549" width="10.88671875" style="109" customWidth="1"/>
    <col min="12550" max="12550" width="36.5546875" style="109" customWidth="1"/>
    <col min="12551" max="12551" width="26.6640625" style="109" customWidth="1"/>
    <col min="12552" max="12552" width="8.88671875" style="109" customWidth="1"/>
    <col min="12553" max="12553" width="19.5546875" style="109" customWidth="1"/>
    <col min="12554" max="12554" width="4" style="109" customWidth="1"/>
    <col min="12555" max="12555" width="11.88671875" style="109" customWidth="1"/>
    <col min="12556" max="12556" width="5" style="109" customWidth="1"/>
    <col min="12557" max="12557" width="11.6640625" style="109" customWidth="1"/>
    <col min="12558" max="12558" width="12.33203125" style="109" customWidth="1"/>
    <col min="12559" max="12559" width="5.33203125" style="109" customWidth="1"/>
    <col min="12560" max="12560" width="8" style="109" customWidth="1"/>
    <col min="12561" max="12561" width="17" style="109" customWidth="1"/>
    <col min="12562" max="12562" width="36.109375" style="109" customWidth="1"/>
    <col min="12563" max="12800" width="9.109375" style="109"/>
    <col min="12801" max="12801" width="16.88671875" style="109" customWidth="1"/>
    <col min="12802" max="12802" width="8.88671875" style="109" customWidth="1"/>
    <col min="12803" max="12803" width="1.109375" style="109" customWidth="1"/>
    <col min="12804" max="12804" width="25.109375" style="109" customWidth="1"/>
    <col min="12805" max="12805" width="10.88671875" style="109" customWidth="1"/>
    <col min="12806" max="12806" width="36.5546875" style="109" customWidth="1"/>
    <col min="12807" max="12807" width="26.6640625" style="109" customWidth="1"/>
    <col min="12808" max="12808" width="8.88671875" style="109" customWidth="1"/>
    <col min="12809" max="12809" width="19.5546875" style="109" customWidth="1"/>
    <col min="12810" max="12810" width="4" style="109" customWidth="1"/>
    <col min="12811" max="12811" width="11.88671875" style="109" customWidth="1"/>
    <col min="12812" max="12812" width="5" style="109" customWidth="1"/>
    <col min="12813" max="12813" width="11.6640625" style="109" customWidth="1"/>
    <col min="12814" max="12814" width="12.33203125" style="109" customWidth="1"/>
    <col min="12815" max="12815" width="5.33203125" style="109" customWidth="1"/>
    <col min="12816" max="12816" width="8" style="109" customWidth="1"/>
    <col min="12817" max="12817" width="17" style="109" customWidth="1"/>
    <col min="12818" max="12818" width="36.109375" style="109" customWidth="1"/>
    <col min="12819" max="13056" width="9.109375" style="109"/>
    <col min="13057" max="13057" width="16.88671875" style="109" customWidth="1"/>
    <col min="13058" max="13058" width="8.88671875" style="109" customWidth="1"/>
    <col min="13059" max="13059" width="1.109375" style="109" customWidth="1"/>
    <col min="13060" max="13060" width="25.109375" style="109" customWidth="1"/>
    <col min="13061" max="13061" width="10.88671875" style="109" customWidth="1"/>
    <col min="13062" max="13062" width="36.5546875" style="109" customWidth="1"/>
    <col min="13063" max="13063" width="26.6640625" style="109" customWidth="1"/>
    <col min="13064" max="13064" width="8.88671875" style="109" customWidth="1"/>
    <col min="13065" max="13065" width="19.5546875" style="109" customWidth="1"/>
    <col min="13066" max="13066" width="4" style="109" customWidth="1"/>
    <col min="13067" max="13067" width="11.88671875" style="109" customWidth="1"/>
    <col min="13068" max="13068" width="5" style="109" customWidth="1"/>
    <col min="13069" max="13069" width="11.6640625" style="109" customWidth="1"/>
    <col min="13070" max="13070" width="12.33203125" style="109" customWidth="1"/>
    <col min="13071" max="13071" width="5.33203125" style="109" customWidth="1"/>
    <col min="13072" max="13072" width="8" style="109" customWidth="1"/>
    <col min="13073" max="13073" width="17" style="109" customWidth="1"/>
    <col min="13074" max="13074" width="36.109375" style="109" customWidth="1"/>
    <col min="13075" max="13312" width="9.109375" style="109"/>
    <col min="13313" max="13313" width="16.88671875" style="109" customWidth="1"/>
    <col min="13314" max="13314" width="8.88671875" style="109" customWidth="1"/>
    <col min="13315" max="13315" width="1.109375" style="109" customWidth="1"/>
    <col min="13316" max="13316" width="25.109375" style="109" customWidth="1"/>
    <col min="13317" max="13317" width="10.88671875" style="109" customWidth="1"/>
    <col min="13318" max="13318" width="36.5546875" style="109" customWidth="1"/>
    <col min="13319" max="13319" width="26.6640625" style="109" customWidth="1"/>
    <col min="13320" max="13320" width="8.88671875" style="109" customWidth="1"/>
    <col min="13321" max="13321" width="19.5546875" style="109" customWidth="1"/>
    <col min="13322" max="13322" width="4" style="109" customWidth="1"/>
    <col min="13323" max="13323" width="11.88671875" style="109" customWidth="1"/>
    <col min="13324" max="13324" width="5" style="109" customWidth="1"/>
    <col min="13325" max="13325" width="11.6640625" style="109" customWidth="1"/>
    <col min="13326" max="13326" width="12.33203125" style="109" customWidth="1"/>
    <col min="13327" max="13327" width="5.33203125" style="109" customWidth="1"/>
    <col min="13328" max="13328" width="8" style="109" customWidth="1"/>
    <col min="13329" max="13329" width="17" style="109" customWidth="1"/>
    <col min="13330" max="13330" width="36.109375" style="109" customWidth="1"/>
    <col min="13331" max="13568" width="9.109375" style="109"/>
    <col min="13569" max="13569" width="16.88671875" style="109" customWidth="1"/>
    <col min="13570" max="13570" width="8.88671875" style="109" customWidth="1"/>
    <col min="13571" max="13571" width="1.109375" style="109" customWidth="1"/>
    <col min="13572" max="13572" width="25.109375" style="109" customWidth="1"/>
    <col min="13573" max="13573" width="10.88671875" style="109" customWidth="1"/>
    <col min="13574" max="13574" width="36.5546875" style="109" customWidth="1"/>
    <col min="13575" max="13575" width="26.6640625" style="109" customWidth="1"/>
    <col min="13576" max="13576" width="8.88671875" style="109" customWidth="1"/>
    <col min="13577" max="13577" width="19.5546875" style="109" customWidth="1"/>
    <col min="13578" max="13578" width="4" style="109" customWidth="1"/>
    <col min="13579" max="13579" width="11.88671875" style="109" customWidth="1"/>
    <col min="13580" max="13580" width="5" style="109" customWidth="1"/>
    <col min="13581" max="13581" width="11.6640625" style="109" customWidth="1"/>
    <col min="13582" max="13582" width="12.33203125" style="109" customWidth="1"/>
    <col min="13583" max="13583" width="5.33203125" style="109" customWidth="1"/>
    <col min="13584" max="13584" width="8" style="109" customWidth="1"/>
    <col min="13585" max="13585" width="17" style="109" customWidth="1"/>
    <col min="13586" max="13586" width="36.109375" style="109" customWidth="1"/>
    <col min="13587" max="13824" width="9.109375" style="109"/>
    <col min="13825" max="13825" width="16.88671875" style="109" customWidth="1"/>
    <col min="13826" max="13826" width="8.88671875" style="109" customWidth="1"/>
    <col min="13827" max="13827" width="1.109375" style="109" customWidth="1"/>
    <col min="13828" max="13828" width="25.109375" style="109" customWidth="1"/>
    <col min="13829" max="13829" width="10.88671875" style="109" customWidth="1"/>
    <col min="13830" max="13830" width="36.5546875" style="109" customWidth="1"/>
    <col min="13831" max="13831" width="26.6640625" style="109" customWidth="1"/>
    <col min="13832" max="13832" width="8.88671875" style="109" customWidth="1"/>
    <col min="13833" max="13833" width="19.5546875" style="109" customWidth="1"/>
    <col min="13834" max="13834" width="4" style="109" customWidth="1"/>
    <col min="13835" max="13835" width="11.88671875" style="109" customWidth="1"/>
    <col min="13836" max="13836" width="5" style="109" customWidth="1"/>
    <col min="13837" max="13837" width="11.6640625" style="109" customWidth="1"/>
    <col min="13838" max="13838" width="12.33203125" style="109" customWidth="1"/>
    <col min="13839" max="13839" width="5.33203125" style="109" customWidth="1"/>
    <col min="13840" max="13840" width="8" style="109" customWidth="1"/>
    <col min="13841" max="13841" width="17" style="109" customWidth="1"/>
    <col min="13842" max="13842" width="36.109375" style="109" customWidth="1"/>
    <col min="13843" max="14080" width="9.109375" style="109"/>
    <col min="14081" max="14081" width="16.88671875" style="109" customWidth="1"/>
    <col min="14082" max="14082" width="8.88671875" style="109" customWidth="1"/>
    <col min="14083" max="14083" width="1.109375" style="109" customWidth="1"/>
    <col min="14084" max="14084" width="25.109375" style="109" customWidth="1"/>
    <col min="14085" max="14085" width="10.88671875" style="109" customWidth="1"/>
    <col min="14086" max="14086" width="36.5546875" style="109" customWidth="1"/>
    <col min="14087" max="14087" width="26.6640625" style="109" customWidth="1"/>
    <col min="14088" max="14088" width="8.88671875" style="109" customWidth="1"/>
    <col min="14089" max="14089" width="19.5546875" style="109" customWidth="1"/>
    <col min="14090" max="14090" width="4" style="109" customWidth="1"/>
    <col min="14091" max="14091" width="11.88671875" style="109" customWidth="1"/>
    <col min="14092" max="14092" width="5" style="109" customWidth="1"/>
    <col min="14093" max="14093" width="11.6640625" style="109" customWidth="1"/>
    <col min="14094" max="14094" width="12.33203125" style="109" customWidth="1"/>
    <col min="14095" max="14095" width="5.33203125" style="109" customWidth="1"/>
    <col min="14096" max="14096" width="8" style="109" customWidth="1"/>
    <col min="14097" max="14097" width="17" style="109" customWidth="1"/>
    <col min="14098" max="14098" width="36.109375" style="109" customWidth="1"/>
    <col min="14099" max="14336" width="9.109375" style="109"/>
    <col min="14337" max="14337" width="16.88671875" style="109" customWidth="1"/>
    <col min="14338" max="14338" width="8.88671875" style="109" customWidth="1"/>
    <col min="14339" max="14339" width="1.109375" style="109" customWidth="1"/>
    <col min="14340" max="14340" width="25.109375" style="109" customWidth="1"/>
    <col min="14341" max="14341" width="10.88671875" style="109" customWidth="1"/>
    <col min="14342" max="14342" width="36.5546875" style="109" customWidth="1"/>
    <col min="14343" max="14343" width="26.6640625" style="109" customWidth="1"/>
    <col min="14344" max="14344" width="8.88671875" style="109" customWidth="1"/>
    <col min="14345" max="14345" width="19.5546875" style="109" customWidth="1"/>
    <col min="14346" max="14346" width="4" style="109" customWidth="1"/>
    <col min="14347" max="14347" width="11.88671875" style="109" customWidth="1"/>
    <col min="14348" max="14348" width="5" style="109" customWidth="1"/>
    <col min="14349" max="14349" width="11.6640625" style="109" customWidth="1"/>
    <col min="14350" max="14350" width="12.33203125" style="109" customWidth="1"/>
    <col min="14351" max="14351" width="5.33203125" style="109" customWidth="1"/>
    <col min="14352" max="14352" width="8" style="109" customWidth="1"/>
    <col min="14353" max="14353" width="17" style="109" customWidth="1"/>
    <col min="14354" max="14354" width="36.109375" style="109" customWidth="1"/>
    <col min="14355" max="14592" width="9.109375" style="109"/>
    <col min="14593" max="14593" width="16.88671875" style="109" customWidth="1"/>
    <col min="14594" max="14594" width="8.88671875" style="109" customWidth="1"/>
    <col min="14595" max="14595" width="1.109375" style="109" customWidth="1"/>
    <col min="14596" max="14596" width="25.109375" style="109" customWidth="1"/>
    <col min="14597" max="14597" width="10.88671875" style="109" customWidth="1"/>
    <col min="14598" max="14598" width="36.5546875" style="109" customWidth="1"/>
    <col min="14599" max="14599" width="26.6640625" style="109" customWidth="1"/>
    <col min="14600" max="14600" width="8.88671875" style="109" customWidth="1"/>
    <col min="14601" max="14601" width="19.5546875" style="109" customWidth="1"/>
    <col min="14602" max="14602" width="4" style="109" customWidth="1"/>
    <col min="14603" max="14603" width="11.88671875" style="109" customWidth="1"/>
    <col min="14604" max="14604" width="5" style="109" customWidth="1"/>
    <col min="14605" max="14605" width="11.6640625" style="109" customWidth="1"/>
    <col min="14606" max="14606" width="12.33203125" style="109" customWidth="1"/>
    <col min="14607" max="14607" width="5.33203125" style="109" customWidth="1"/>
    <col min="14608" max="14608" width="8" style="109" customWidth="1"/>
    <col min="14609" max="14609" width="17" style="109" customWidth="1"/>
    <col min="14610" max="14610" width="36.109375" style="109" customWidth="1"/>
    <col min="14611" max="14848" width="9.109375" style="109"/>
    <col min="14849" max="14849" width="16.88671875" style="109" customWidth="1"/>
    <col min="14850" max="14850" width="8.88671875" style="109" customWidth="1"/>
    <col min="14851" max="14851" width="1.109375" style="109" customWidth="1"/>
    <col min="14852" max="14852" width="25.109375" style="109" customWidth="1"/>
    <col min="14853" max="14853" width="10.88671875" style="109" customWidth="1"/>
    <col min="14854" max="14854" width="36.5546875" style="109" customWidth="1"/>
    <col min="14855" max="14855" width="26.6640625" style="109" customWidth="1"/>
    <col min="14856" max="14856" width="8.88671875" style="109" customWidth="1"/>
    <col min="14857" max="14857" width="19.5546875" style="109" customWidth="1"/>
    <col min="14858" max="14858" width="4" style="109" customWidth="1"/>
    <col min="14859" max="14859" width="11.88671875" style="109" customWidth="1"/>
    <col min="14860" max="14860" width="5" style="109" customWidth="1"/>
    <col min="14861" max="14861" width="11.6640625" style="109" customWidth="1"/>
    <col min="14862" max="14862" width="12.33203125" style="109" customWidth="1"/>
    <col min="14863" max="14863" width="5.33203125" style="109" customWidth="1"/>
    <col min="14864" max="14864" width="8" style="109" customWidth="1"/>
    <col min="14865" max="14865" width="17" style="109" customWidth="1"/>
    <col min="14866" max="14866" width="36.109375" style="109" customWidth="1"/>
    <col min="14867" max="15104" width="9.109375" style="109"/>
    <col min="15105" max="15105" width="16.88671875" style="109" customWidth="1"/>
    <col min="15106" max="15106" width="8.88671875" style="109" customWidth="1"/>
    <col min="15107" max="15107" width="1.109375" style="109" customWidth="1"/>
    <col min="15108" max="15108" width="25.109375" style="109" customWidth="1"/>
    <col min="15109" max="15109" width="10.88671875" style="109" customWidth="1"/>
    <col min="15110" max="15110" width="36.5546875" style="109" customWidth="1"/>
    <col min="15111" max="15111" width="26.6640625" style="109" customWidth="1"/>
    <col min="15112" max="15112" width="8.88671875" style="109" customWidth="1"/>
    <col min="15113" max="15113" width="19.5546875" style="109" customWidth="1"/>
    <col min="15114" max="15114" width="4" style="109" customWidth="1"/>
    <col min="15115" max="15115" width="11.88671875" style="109" customWidth="1"/>
    <col min="15116" max="15116" width="5" style="109" customWidth="1"/>
    <col min="15117" max="15117" width="11.6640625" style="109" customWidth="1"/>
    <col min="15118" max="15118" width="12.33203125" style="109" customWidth="1"/>
    <col min="15119" max="15119" width="5.33203125" style="109" customWidth="1"/>
    <col min="15120" max="15120" width="8" style="109" customWidth="1"/>
    <col min="15121" max="15121" width="17" style="109" customWidth="1"/>
    <col min="15122" max="15122" width="36.109375" style="109" customWidth="1"/>
    <col min="15123" max="15360" width="9.109375" style="109"/>
    <col min="15361" max="15361" width="16.88671875" style="109" customWidth="1"/>
    <col min="15362" max="15362" width="8.88671875" style="109" customWidth="1"/>
    <col min="15363" max="15363" width="1.109375" style="109" customWidth="1"/>
    <col min="15364" max="15364" width="25.109375" style="109" customWidth="1"/>
    <col min="15365" max="15365" width="10.88671875" style="109" customWidth="1"/>
    <col min="15366" max="15366" width="36.5546875" style="109" customWidth="1"/>
    <col min="15367" max="15367" width="26.6640625" style="109" customWidth="1"/>
    <col min="15368" max="15368" width="8.88671875" style="109" customWidth="1"/>
    <col min="15369" max="15369" width="19.5546875" style="109" customWidth="1"/>
    <col min="15370" max="15370" width="4" style="109" customWidth="1"/>
    <col min="15371" max="15371" width="11.88671875" style="109" customWidth="1"/>
    <col min="15372" max="15372" width="5" style="109" customWidth="1"/>
    <col min="15373" max="15373" width="11.6640625" style="109" customWidth="1"/>
    <col min="15374" max="15374" width="12.33203125" style="109" customWidth="1"/>
    <col min="15375" max="15375" width="5.33203125" style="109" customWidth="1"/>
    <col min="15376" max="15376" width="8" style="109" customWidth="1"/>
    <col min="15377" max="15377" width="17" style="109" customWidth="1"/>
    <col min="15378" max="15378" width="36.109375" style="109" customWidth="1"/>
    <col min="15379" max="15616" width="9.109375" style="109"/>
    <col min="15617" max="15617" width="16.88671875" style="109" customWidth="1"/>
    <col min="15618" max="15618" width="8.88671875" style="109" customWidth="1"/>
    <col min="15619" max="15619" width="1.109375" style="109" customWidth="1"/>
    <col min="15620" max="15620" width="25.109375" style="109" customWidth="1"/>
    <col min="15621" max="15621" width="10.88671875" style="109" customWidth="1"/>
    <col min="15622" max="15622" width="36.5546875" style="109" customWidth="1"/>
    <col min="15623" max="15623" width="26.6640625" style="109" customWidth="1"/>
    <col min="15624" max="15624" width="8.88671875" style="109" customWidth="1"/>
    <col min="15625" max="15625" width="19.5546875" style="109" customWidth="1"/>
    <col min="15626" max="15626" width="4" style="109" customWidth="1"/>
    <col min="15627" max="15627" width="11.88671875" style="109" customWidth="1"/>
    <col min="15628" max="15628" width="5" style="109" customWidth="1"/>
    <col min="15629" max="15629" width="11.6640625" style="109" customWidth="1"/>
    <col min="15630" max="15630" width="12.33203125" style="109" customWidth="1"/>
    <col min="15631" max="15631" width="5.33203125" style="109" customWidth="1"/>
    <col min="15632" max="15632" width="8" style="109" customWidth="1"/>
    <col min="15633" max="15633" width="17" style="109" customWidth="1"/>
    <col min="15634" max="15634" width="36.109375" style="109" customWidth="1"/>
    <col min="15635" max="15872" width="9.109375" style="109"/>
    <col min="15873" max="15873" width="16.88671875" style="109" customWidth="1"/>
    <col min="15874" max="15874" width="8.88671875" style="109" customWidth="1"/>
    <col min="15875" max="15875" width="1.109375" style="109" customWidth="1"/>
    <col min="15876" max="15876" width="25.109375" style="109" customWidth="1"/>
    <col min="15877" max="15877" width="10.88671875" style="109" customWidth="1"/>
    <col min="15878" max="15878" width="36.5546875" style="109" customWidth="1"/>
    <col min="15879" max="15879" width="26.6640625" style="109" customWidth="1"/>
    <col min="15880" max="15880" width="8.88671875" style="109" customWidth="1"/>
    <col min="15881" max="15881" width="19.5546875" style="109" customWidth="1"/>
    <col min="15882" max="15882" width="4" style="109" customWidth="1"/>
    <col min="15883" max="15883" width="11.88671875" style="109" customWidth="1"/>
    <col min="15884" max="15884" width="5" style="109" customWidth="1"/>
    <col min="15885" max="15885" width="11.6640625" style="109" customWidth="1"/>
    <col min="15886" max="15886" width="12.33203125" style="109" customWidth="1"/>
    <col min="15887" max="15887" width="5.33203125" style="109" customWidth="1"/>
    <col min="15888" max="15888" width="8" style="109" customWidth="1"/>
    <col min="15889" max="15889" width="17" style="109" customWidth="1"/>
    <col min="15890" max="15890" width="36.109375" style="109" customWidth="1"/>
    <col min="15891" max="16128" width="9.109375" style="109"/>
    <col min="16129" max="16129" width="16.88671875" style="109" customWidth="1"/>
    <col min="16130" max="16130" width="8.88671875" style="109" customWidth="1"/>
    <col min="16131" max="16131" width="1.109375" style="109" customWidth="1"/>
    <col min="16132" max="16132" width="25.109375" style="109" customWidth="1"/>
    <col min="16133" max="16133" width="10.88671875" style="109" customWidth="1"/>
    <col min="16134" max="16134" width="36.5546875" style="109" customWidth="1"/>
    <col min="16135" max="16135" width="26.6640625" style="109" customWidth="1"/>
    <col min="16136" max="16136" width="8.88671875" style="109" customWidth="1"/>
    <col min="16137" max="16137" width="19.5546875" style="109" customWidth="1"/>
    <col min="16138" max="16138" width="4" style="109" customWidth="1"/>
    <col min="16139" max="16139" width="11.88671875" style="109" customWidth="1"/>
    <col min="16140" max="16140" width="5" style="109" customWidth="1"/>
    <col min="16141" max="16141" width="11.6640625" style="109" customWidth="1"/>
    <col min="16142" max="16142" width="12.33203125" style="109" customWidth="1"/>
    <col min="16143" max="16143" width="5.33203125" style="109" customWidth="1"/>
    <col min="16144" max="16144" width="8" style="109" customWidth="1"/>
    <col min="16145" max="16145" width="17" style="109" customWidth="1"/>
    <col min="16146" max="16146" width="36.109375" style="109" customWidth="1"/>
    <col min="16147" max="16384" width="9.109375" style="109"/>
  </cols>
  <sheetData>
    <row r="1" spans="1:18" ht="16.2" thickBot="1">
      <c r="A1" s="196" t="s">
        <v>256</v>
      </c>
      <c r="B1" s="196"/>
      <c r="C1" s="196"/>
      <c r="D1" s="196"/>
      <c r="E1" s="196"/>
      <c r="F1" s="196"/>
      <c r="G1" s="196"/>
      <c r="H1" s="196"/>
      <c r="I1" s="196"/>
      <c r="J1" s="196"/>
      <c r="K1" s="196"/>
      <c r="L1" s="196"/>
      <c r="M1" s="196"/>
      <c r="N1" s="196"/>
      <c r="O1" s="196"/>
      <c r="P1" s="108"/>
      <c r="Q1" s="108"/>
      <c r="R1" s="108"/>
    </row>
    <row r="2" spans="1:18" ht="16.2" thickBot="1">
      <c r="A2" s="198" t="s">
        <v>257</v>
      </c>
      <c r="B2" s="198"/>
      <c r="C2" s="199" t="s">
        <v>258</v>
      </c>
      <c r="D2" s="199"/>
      <c r="E2" s="199"/>
      <c r="F2" s="199"/>
      <c r="G2" s="199"/>
      <c r="H2" s="199"/>
      <c r="I2" s="108"/>
      <c r="J2" s="108"/>
      <c r="K2" s="108"/>
      <c r="L2" s="108"/>
      <c r="M2" s="108"/>
      <c r="N2" s="108"/>
      <c r="O2" s="108"/>
      <c r="P2" s="108"/>
      <c r="Q2" s="108"/>
      <c r="R2" s="108"/>
    </row>
    <row r="3" spans="1:18" ht="13.8" thickBot="1">
      <c r="A3" s="108"/>
      <c r="B3" s="110"/>
      <c r="C3" s="108"/>
      <c r="D3" s="108"/>
      <c r="E3" s="108"/>
      <c r="F3" s="108"/>
      <c r="G3" s="108"/>
      <c r="H3" s="108"/>
      <c r="I3" s="108"/>
      <c r="J3" s="108"/>
      <c r="K3" s="198" t="s">
        <v>259</v>
      </c>
      <c r="L3" s="198"/>
      <c r="M3" s="199" t="s">
        <v>260</v>
      </c>
      <c r="N3" s="199"/>
      <c r="O3" s="199"/>
      <c r="P3" s="108"/>
      <c r="Q3" s="108"/>
      <c r="R3" s="108"/>
    </row>
    <row r="4" spans="1:18" ht="13.8" thickBot="1">
      <c r="A4" s="198" t="s">
        <v>261</v>
      </c>
      <c r="B4" s="198"/>
      <c r="C4" s="199" t="s">
        <v>262</v>
      </c>
      <c r="D4" s="199"/>
      <c r="E4" s="199"/>
      <c r="F4" s="199"/>
      <c r="G4" s="199"/>
      <c r="H4" s="199"/>
      <c r="I4" s="108"/>
      <c r="J4" s="108"/>
      <c r="K4" s="198"/>
      <c r="L4" s="198"/>
      <c r="M4" s="199"/>
      <c r="N4" s="199"/>
      <c r="O4" s="199"/>
      <c r="P4" s="108"/>
      <c r="Q4" s="108"/>
      <c r="R4" s="108"/>
    </row>
    <row r="5" spans="1:18" ht="13.8" thickBot="1">
      <c r="A5" s="198"/>
      <c r="B5" s="198"/>
      <c r="C5" s="199"/>
      <c r="D5" s="199"/>
      <c r="E5" s="199"/>
      <c r="F5" s="199"/>
      <c r="G5" s="199"/>
      <c r="H5" s="199"/>
      <c r="I5" s="108"/>
      <c r="J5" s="108"/>
      <c r="K5" s="108"/>
      <c r="L5" s="108"/>
      <c r="M5" s="108"/>
      <c r="N5" s="108"/>
      <c r="O5" s="108"/>
      <c r="P5" s="108"/>
      <c r="Q5" s="108"/>
      <c r="R5" s="108"/>
    </row>
    <row r="6" spans="1:18" ht="13.8" thickBot="1">
      <c r="A6" s="108"/>
      <c r="B6" s="110"/>
      <c r="C6" s="108"/>
      <c r="D6" s="108"/>
      <c r="E6" s="108"/>
      <c r="F6" s="108"/>
      <c r="G6" s="108"/>
      <c r="H6" s="108"/>
      <c r="I6" s="108"/>
      <c r="J6" s="108"/>
      <c r="K6" s="198" t="s">
        <v>263</v>
      </c>
      <c r="L6" s="198"/>
      <c r="M6" s="199" t="s">
        <v>264</v>
      </c>
      <c r="N6" s="199"/>
      <c r="O6" s="199"/>
      <c r="P6" s="108"/>
      <c r="Q6" s="108"/>
      <c r="R6" s="108"/>
    </row>
    <row r="7" spans="1:18" ht="13.8" thickBot="1">
      <c r="A7" s="198" t="s">
        <v>265</v>
      </c>
      <c r="B7" s="198"/>
      <c r="C7" s="199" t="s">
        <v>266</v>
      </c>
      <c r="D7" s="199"/>
      <c r="E7" s="199"/>
      <c r="F7" s="199"/>
      <c r="G7" s="199"/>
      <c r="H7" s="199"/>
      <c r="I7" s="108"/>
      <c r="J7" s="108"/>
      <c r="K7" s="198"/>
      <c r="L7" s="198"/>
      <c r="M7" s="199"/>
      <c r="N7" s="199"/>
      <c r="O7" s="199"/>
      <c r="P7" s="108"/>
      <c r="Q7" s="108"/>
      <c r="R7" s="108"/>
    </row>
    <row r="8" spans="1:18" ht="13.8" thickBot="1">
      <c r="A8" s="198"/>
      <c r="B8" s="198"/>
      <c r="C8" s="199"/>
      <c r="D8" s="199"/>
      <c r="E8" s="199"/>
      <c r="F8" s="199"/>
      <c r="G8" s="199"/>
      <c r="H8" s="199"/>
      <c r="I8" s="108"/>
      <c r="J8" s="108"/>
      <c r="K8" s="108"/>
      <c r="L8" s="108"/>
      <c r="M8" s="108"/>
      <c r="N8" s="108"/>
      <c r="O8" s="108"/>
      <c r="P8" s="108"/>
      <c r="Q8" s="108"/>
      <c r="R8" s="108"/>
    </row>
    <row r="9" spans="1:18" ht="13.8" thickBot="1">
      <c r="A9" s="198"/>
      <c r="B9" s="198"/>
      <c r="C9" s="199"/>
      <c r="D9" s="199"/>
      <c r="E9" s="199"/>
      <c r="F9" s="199"/>
      <c r="G9" s="199"/>
      <c r="H9" s="199"/>
      <c r="I9" s="108"/>
      <c r="J9" s="108"/>
      <c r="K9" s="196" t="s">
        <v>256</v>
      </c>
      <c r="L9" s="196"/>
      <c r="M9" s="196"/>
      <c r="N9" s="196"/>
      <c r="O9" s="196"/>
      <c r="P9" s="108"/>
      <c r="Q9" s="108"/>
      <c r="R9" s="108"/>
    </row>
    <row r="10" spans="1:18" ht="13.8" thickBot="1">
      <c r="A10" s="108"/>
      <c r="B10" s="110"/>
      <c r="C10" s="108"/>
      <c r="D10" s="108"/>
      <c r="E10" s="108"/>
      <c r="F10" s="108"/>
      <c r="G10" s="108"/>
      <c r="H10" s="108"/>
      <c r="I10" s="108"/>
      <c r="J10" s="108"/>
      <c r="K10" s="196"/>
      <c r="L10" s="196"/>
      <c r="M10" s="196"/>
      <c r="N10" s="196"/>
      <c r="O10" s="196"/>
      <c r="P10" s="108"/>
      <c r="Q10" s="108"/>
      <c r="R10" s="108"/>
    </row>
    <row r="11" spans="1:18" ht="13.8" thickBot="1">
      <c r="A11" s="198" t="s">
        <v>267</v>
      </c>
      <c r="B11" s="198"/>
      <c r="C11" s="199" t="s">
        <v>268</v>
      </c>
      <c r="D11" s="199"/>
      <c r="E11" s="199"/>
      <c r="F11" s="199"/>
      <c r="G11" s="199"/>
      <c r="H11" s="199"/>
      <c r="I11" s="108"/>
      <c r="J11" s="108"/>
      <c r="K11" s="196"/>
      <c r="L11" s="196"/>
      <c r="M11" s="196"/>
      <c r="N11" s="196"/>
      <c r="O11" s="196"/>
      <c r="P11" s="108"/>
      <c r="Q11" s="108"/>
      <c r="R11" s="108"/>
    </row>
    <row r="12" spans="1:18" ht="13.8" thickBot="1">
      <c r="A12" s="198"/>
      <c r="B12" s="198"/>
      <c r="C12" s="199"/>
      <c r="D12" s="199"/>
      <c r="E12" s="199"/>
      <c r="F12" s="199"/>
      <c r="G12" s="199"/>
      <c r="H12" s="199"/>
      <c r="I12" s="108"/>
      <c r="J12" s="108"/>
      <c r="K12" s="108"/>
      <c r="L12" s="108"/>
      <c r="M12" s="108"/>
      <c r="N12" s="108"/>
      <c r="O12" s="108"/>
      <c r="P12" s="108"/>
      <c r="Q12" s="108"/>
      <c r="R12" s="108"/>
    </row>
    <row r="13" spans="1:18" ht="16.2" thickBot="1">
      <c r="A13" s="196" t="s">
        <v>256</v>
      </c>
      <c r="B13" s="196"/>
      <c r="C13" s="196"/>
      <c r="D13" s="196"/>
      <c r="E13" s="196"/>
      <c r="F13" s="196"/>
      <c r="G13" s="196"/>
      <c r="H13" s="196"/>
      <c r="I13" s="196"/>
      <c r="J13" s="196"/>
      <c r="K13" s="196"/>
      <c r="L13" s="196"/>
      <c r="M13" s="196"/>
      <c r="N13" s="196"/>
      <c r="O13" s="196"/>
      <c r="P13" s="108"/>
      <c r="Q13" s="108"/>
      <c r="R13" s="108"/>
    </row>
    <row r="14" spans="1:18" ht="13.8" thickBot="1">
      <c r="A14" s="197" t="s">
        <v>269</v>
      </c>
      <c r="B14" s="197"/>
      <c r="C14" s="197"/>
      <c r="D14" s="197"/>
      <c r="E14" s="197"/>
      <c r="F14" s="197" t="s">
        <v>270</v>
      </c>
      <c r="G14" s="197"/>
      <c r="H14" s="197"/>
      <c r="I14" s="197"/>
      <c r="J14" s="197"/>
      <c r="K14" s="197"/>
      <c r="L14" s="197"/>
      <c r="M14" s="197"/>
      <c r="N14" s="197" t="s">
        <v>271</v>
      </c>
      <c r="O14" s="197"/>
      <c r="P14" s="197"/>
      <c r="Q14" s="197"/>
      <c r="R14" s="197"/>
    </row>
    <row r="15" spans="1:18" ht="27" thickBot="1">
      <c r="A15" s="111" t="s">
        <v>272</v>
      </c>
      <c r="B15" s="197" t="s">
        <v>273</v>
      </c>
      <c r="C15" s="197"/>
      <c r="D15" s="111" t="s">
        <v>274</v>
      </c>
      <c r="E15" s="111" t="s">
        <v>275</v>
      </c>
      <c r="F15" s="111" t="s">
        <v>276</v>
      </c>
      <c r="G15" s="111" t="s">
        <v>277</v>
      </c>
      <c r="H15" s="197" t="s">
        <v>278</v>
      </c>
      <c r="I15" s="197"/>
      <c r="J15" s="197" t="s">
        <v>279</v>
      </c>
      <c r="K15" s="197"/>
      <c r="L15" s="197" t="s">
        <v>280</v>
      </c>
      <c r="M15" s="197"/>
      <c r="N15" s="111" t="s">
        <v>281</v>
      </c>
      <c r="O15" s="197" t="s">
        <v>282</v>
      </c>
      <c r="P15" s="197"/>
      <c r="Q15" s="111" t="s">
        <v>146</v>
      </c>
      <c r="R15" s="111" t="s">
        <v>283</v>
      </c>
    </row>
    <row r="16" spans="1:18" ht="152.4" thickBot="1">
      <c r="A16" s="112" t="s">
        <v>284</v>
      </c>
      <c r="B16" s="193" t="s">
        <v>285</v>
      </c>
      <c r="C16" s="193"/>
      <c r="D16" s="112" t="s">
        <v>286</v>
      </c>
      <c r="E16" s="112" t="s">
        <v>287</v>
      </c>
      <c r="F16" s="112" t="s">
        <v>288</v>
      </c>
      <c r="G16" s="112" t="s">
        <v>289</v>
      </c>
      <c r="H16" s="194" t="s">
        <v>290</v>
      </c>
      <c r="I16" s="194"/>
      <c r="J16" s="194" t="s">
        <v>291</v>
      </c>
      <c r="K16" s="194"/>
      <c r="L16" s="194" t="s">
        <v>292</v>
      </c>
      <c r="M16" s="194"/>
      <c r="N16" s="113" t="s">
        <v>293</v>
      </c>
      <c r="O16" s="195" t="s">
        <v>294</v>
      </c>
      <c r="P16" s="195"/>
      <c r="Q16" s="112" t="s">
        <v>295</v>
      </c>
      <c r="R16" s="112" t="s">
        <v>296</v>
      </c>
    </row>
    <row r="17" spans="1:18">
      <c r="A17" s="169" t="s">
        <v>284</v>
      </c>
      <c r="B17" s="172" t="s">
        <v>297</v>
      </c>
      <c r="C17" s="173"/>
      <c r="D17" s="178" t="s">
        <v>298</v>
      </c>
      <c r="E17" s="178" t="s">
        <v>287</v>
      </c>
      <c r="F17" s="178" t="s">
        <v>299</v>
      </c>
      <c r="G17" s="178" t="s">
        <v>300</v>
      </c>
      <c r="H17" s="181" t="s">
        <v>301</v>
      </c>
      <c r="I17" s="182"/>
      <c r="J17" s="187" t="s">
        <v>291</v>
      </c>
      <c r="K17" s="188"/>
      <c r="L17" s="154" t="s">
        <v>302</v>
      </c>
      <c r="M17" s="155"/>
      <c r="N17" s="160" t="s">
        <v>303</v>
      </c>
      <c r="O17" s="154" t="s">
        <v>294</v>
      </c>
      <c r="P17" s="154"/>
      <c r="Q17" s="163" t="s">
        <v>304</v>
      </c>
      <c r="R17" s="166" t="s">
        <v>305</v>
      </c>
    </row>
    <row r="18" spans="1:18">
      <c r="A18" s="170"/>
      <c r="B18" s="174"/>
      <c r="C18" s="175"/>
      <c r="D18" s="179"/>
      <c r="E18" s="179"/>
      <c r="F18" s="179"/>
      <c r="G18" s="179"/>
      <c r="H18" s="183"/>
      <c r="I18" s="184"/>
      <c r="J18" s="189"/>
      <c r="K18" s="190"/>
      <c r="L18" s="156"/>
      <c r="M18" s="157"/>
      <c r="N18" s="161"/>
      <c r="O18" s="156"/>
      <c r="P18" s="156"/>
      <c r="Q18" s="164"/>
      <c r="R18" s="167"/>
    </row>
    <row r="19" spans="1:18">
      <c r="A19" s="170"/>
      <c r="B19" s="174"/>
      <c r="C19" s="175"/>
      <c r="D19" s="179"/>
      <c r="E19" s="179"/>
      <c r="F19" s="179"/>
      <c r="G19" s="179"/>
      <c r="H19" s="183"/>
      <c r="I19" s="184"/>
      <c r="J19" s="189"/>
      <c r="K19" s="190"/>
      <c r="L19" s="156"/>
      <c r="M19" s="157"/>
      <c r="N19" s="161"/>
      <c r="O19" s="156"/>
      <c r="P19" s="156"/>
      <c r="Q19" s="164"/>
      <c r="R19" s="167"/>
    </row>
    <row r="20" spans="1:18">
      <c r="A20" s="170"/>
      <c r="B20" s="174"/>
      <c r="C20" s="175"/>
      <c r="D20" s="179"/>
      <c r="E20" s="179"/>
      <c r="F20" s="179"/>
      <c r="G20" s="179"/>
      <c r="H20" s="183"/>
      <c r="I20" s="184"/>
      <c r="J20" s="189"/>
      <c r="K20" s="190"/>
      <c r="L20" s="156"/>
      <c r="M20" s="157"/>
      <c r="N20" s="161"/>
      <c r="O20" s="156"/>
      <c r="P20" s="156"/>
      <c r="Q20" s="164"/>
      <c r="R20" s="167"/>
    </row>
    <row r="21" spans="1:18">
      <c r="A21" s="170"/>
      <c r="B21" s="174"/>
      <c r="C21" s="175"/>
      <c r="D21" s="179"/>
      <c r="E21" s="179"/>
      <c r="F21" s="179"/>
      <c r="G21" s="179"/>
      <c r="H21" s="183"/>
      <c r="I21" s="184"/>
      <c r="J21" s="189"/>
      <c r="K21" s="190"/>
      <c r="L21" s="156"/>
      <c r="M21" s="157"/>
      <c r="N21" s="161"/>
      <c r="O21" s="156"/>
      <c r="P21" s="156"/>
      <c r="Q21" s="164"/>
      <c r="R21" s="167"/>
    </row>
    <row r="22" spans="1:18">
      <c r="A22" s="170"/>
      <c r="B22" s="174"/>
      <c r="C22" s="175"/>
      <c r="D22" s="179"/>
      <c r="E22" s="179"/>
      <c r="F22" s="179"/>
      <c r="G22" s="179"/>
      <c r="H22" s="183"/>
      <c r="I22" s="184"/>
      <c r="J22" s="189"/>
      <c r="K22" s="190"/>
      <c r="L22" s="156"/>
      <c r="M22" s="157"/>
      <c r="N22" s="161"/>
      <c r="O22" s="156"/>
      <c r="P22" s="156"/>
      <c r="Q22" s="164"/>
      <c r="R22" s="167"/>
    </row>
    <row r="23" spans="1:18" ht="13.8" thickBot="1">
      <c r="A23" s="171"/>
      <c r="B23" s="176"/>
      <c r="C23" s="177"/>
      <c r="D23" s="180"/>
      <c r="E23" s="180"/>
      <c r="F23" s="180"/>
      <c r="G23" s="180"/>
      <c r="H23" s="185"/>
      <c r="I23" s="186"/>
      <c r="J23" s="191"/>
      <c r="K23" s="192"/>
      <c r="L23" s="158"/>
      <c r="M23" s="159"/>
      <c r="N23" s="162"/>
      <c r="O23" s="158"/>
      <c r="P23" s="158"/>
      <c r="Q23" s="165"/>
      <c r="R23" s="168"/>
    </row>
    <row r="24" spans="1:18">
      <c r="A24" s="169" t="s">
        <v>306</v>
      </c>
      <c r="B24" s="172" t="s">
        <v>307</v>
      </c>
      <c r="C24" s="173"/>
      <c r="D24" s="178" t="s">
        <v>308</v>
      </c>
      <c r="E24" s="178" t="s">
        <v>287</v>
      </c>
      <c r="F24" s="178" t="s">
        <v>299</v>
      </c>
      <c r="G24" s="178" t="s">
        <v>309</v>
      </c>
      <c r="H24" s="181" t="s">
        <v>301</v>
      </c>
      <c r="I24" s="182"/>
      <c r="J24" s="187" t="s">
        <v>291</v>
      </c>
      <c r="K24" s="188"/>
      <c r="L24" s="154" t="s">
        <v>302</v>
      </c>
      <c r="M24" s="155"/>
      <c r="N24" s="160" t="s">
        <v>303</v>
      </c>
      <c r="O24" s="154" t="s">
        <v>294</v>
      </c>
      <c r="P24" s="154"/>
      <c r="Q24" s="163" t="s">
        <v>304</v>
      </c>
      <c r="R24" s="166" t="s">
        <v>310</v>
      </c>
    </row>
    <row r="25" spans="1:18">
      <c r="A25" s="170"/>
      <c r="B25" s="174"/>
      <c r="C25" s="175"/>
      <c r="D25" s="179"/>
      <c r="E25" s="179"/>
      <c r="F25" s="179"/>
      <c r="G25" s="179"/>
      <c r="H25" s="183"/>
      <c r="I25" s="184"/>
      <c r="J25" s="189"/>
      <c r="K25" s="190"/>
      <c r="L25" s="156"/>
      <c r="M25" s="157"/>
      <c r="N25" s="161"/>
      <c r="O25" s="156"/>
      <c r="P25" s="156"/>
      <c r="Q25" s="164"/>
      <c r="R25" s="167"/>
    </row>
    <row r="26" spans="1:18">
      <c r="A26" s="170"/>
      <c r="B26" s="174"/>
      <c r="C26" s="175"/>
      <c r="D26" s="179"/>
      <c r="E26" s="179"/>
      <c r="F26" s="179"/>
      <c r="G26" s="179"/>
      <c r="H26" s="183"/>
      <c r="I26" s="184"/>
      <c r="J26" s="189"/>
      <c r="K26" s="190"/>
      <c r="L26" s="156"/>
      <c r="M26" s="157"/>
      <c r="N26" s="161"/>
      <c r="O26" s="156"/>
      <c r="P26" s="156"/>
      <c r="Q26" s="164"/>
      <c r="R26" s="167"/>
    </row>
    <row r="27" spans="1:18">
      <c r="A27" s="170"/>
      <c r="B27" s="174"/>
      <c r="C27" s="175"/>
      <c r="D27" s="179"/>
      <c r="E27" s="179"/>
      <c r="F27" s="179"/>
      <c r="G27" s="179"/>
      <c r="H27" s="183"/>
      <c r="I27" s="184"/>
      <c r="J27" s="189"/>
      <c r="K27" s="190"/>
      <c r="L27" s="156"/>
      <c r="M27" s="157"/>
      <c r="N27" s="161"/>
      <c r="O27" s="156"/>
      <c r="P27" s="156"/>
      <c r="Q27" s="164"/>
      <c r="R27" s="167"/>
    </row>
    <row r="28" spans="1:18">
      <c r="A28" s="170"/>
      <c r="B28" s="174"/>
      <c r="C28" s="175"/>
      <c r="D28" s="179"/>
      <c r="E28" s="179"/>
      <c r="F28" s="179"/>
      <c r="G28" s="179"/>
      <c r="H28" s="183"/>
      <c r="I28" s="184"/>
      <c r="J28" s="189"/>
      <c r="K28" s="190"/>
      <c r="L28" s="156"/>
      <c r="M28" s="157"/>
      <c r="N28" s="161"/>
      <c r="O28" s="156"/>
      <c r="P28" s="156"/>
      <c r="Q28" s="164"/>
      <c r="R28" s="167"/>
    </row>
    <row r="29" spans="1:18">
      <c r="A29" s="170"/>
      <c r="B29" s="174"/>
      <c r="C29" s="175"/>
      <c r="D29" s="179"/>
      <c r="E29" s="179"/>
      <c r="F29" s="179"/>
      <c r="G29" s="179"/>
      <c r="H29" s="183"/>
      <c r="I29" s="184"/>
      <c r="J29" s="189"/>
      <c r="K29" s="190"/>
      <c r="L29" s="156"/>
      <c r="M29" s="157"/>
      <c r="N29" s="161"/>
      <c r="O29" s="156"/>
      <c r="P29" s="156"/>
      <c r="Q29" s="164"/>
      <c r="R29" s="167"/>
    </row>
    <row r="30" spans="1:18" ht="13.8" thickBot="1">
      <c r="A30" s="171"/>
      <c r="B30" s="176"/>
      <c r="C30" s="177"/>
      <c r="D30" s="180"/>
      <c r="E30" s="180"/>
      <c r="F30" s="180"/>
      <c r="G30" s="180"/>
      <c r="H30" s="185"/>
      <c r="I30" s="186"/>
      <c r="J30" s="191"/>
      <c r="K30" s="192"/>
      <c r="L30" s="158"/>
      <c r="M30" s="159"/>
      <c r="N30" s="162"/>
      <c r="O30" s="158"/>
      <c r="P30" s="158"/>
      <c r="Q30" s="165"/>
      <c r="R30" s="168"/>
    </row>
    <row r="31" spans="1:18">
      <c r="A31" s="169" t="s">
        <v>306</v>
      </c>
      <c r="B31" s="172" t="s">
        <v>311</v>
      </c>
      <c r="C31" s="173"/>
      <c r="D31" s="178" t="s">
        <v>312</v>
      </c>
      <c r="E31" s="178" t="s">
        <v>287</v>
      </c>
      <c r="F31" s="178" t="s">
        <v>299</v>
      </c>
      <c r="G31" s="178" t="s">
        <v>313</v>
      </c>
      <c r="H31" s="181" t="s">
        <v>301</v>
      </c>
      <c r="I31" s="182"/>
      <c r="J31" s="187" t="s">
        <v>291</v>
      </c>
      <c r="K31" s="188"/>
      <c r="L31" s="154" t="s">
        <v>302</v>
      </c>
      <c r="M31" s="155"/>
      <c r="N31" s="160" t="s">
        <v>303</v>
      </c>
      <c r="O31" s="154" t="s">
        <v>294</v>
      </c>
      <c r="P31" s="154"/>
      <c r="Q31" s="163" t="s">
        <v>304</v>
      </c>
      <c r="R31" s="166" t="s">
        <v>314</v>
      </c>
    </row>
    <row r="32" spans="1:18">
      <c r="A32" s="170"/>
      <c r="B32" s="174"/>
      <c r="C32" s="175"/>
      <c r="D32" s="179"/>
      <c r="E32" s="179"/>
      <c r="F32" s="179"/>
      <c r="G32" s="179"/>
      <c r="H32" s="183"/>
      <c r="I32" s="184"/>
      <c r="J32" s="189"/>
      <c r="K32" s="190"/>
      <c r="L32" s="156"/>
      <c r="M32" s="157"/>
      <c r="N32" s="161"/>
      <c r="O32" s="156"/>
      <c r="P32" s="156"/>
      <c r="Q32" s="164"/>
      <c r="R32" s="167"/>
    </row>
    <row r="33" spans="1:18">
      <c r="A33" s="170"/>
      <c r="B33" s="174"/>
      <c r="C33" s="175"/>
      <c r="D33" s="179"/>
      <c r="E33" s="179"/>
      <c r="F33" s="179"/>
      <c r="G33" s="179"/>
      <c r="H33" s="183"/>
      <c r="I33" s="184"/>
      <c r="J33" s="189"/>
      <c r="K33" s="190"/>
      <c r="L33" s="156"/>
      <c r="M33" s="157"/>
      <c r="N33" s="161"/>
      <c r="O33" s="156"/>
      <c r="P33" s="156"/>
      <c r="Q33" s="164"/>
      <c r="R33" s="167"/>
    </row>
    <row r="34" spans="1:18">
      <c r="A34" s="170"/>
      <c r="B34" s="174"/>
      <c r="C34" s="175"/>
      <c r="D34" s="179"/>
      <c r="E34" s="179"/>
      <c r="F34" s="179"/>
      <c r="G34" s="179"/>
      <c r="H34" s="183"/>
      <c r="I34" s="184"/>
      <c r="J34" s="189"/>
      <c r="K34" s="190"/>
      <c r="L34" s="156"/>
      <c r="M34" s="157"/>
      <c r="N34" s="161"/>
      <c r="O34" s="156"/>
      <c r="P34" s="156"/>
      <c r="Q34" s="164"/>
      <c r="R34" s="167"/>
    </row>
    <row r="35" spans="1:18">
      <c r="A35" s="170"/>
      <c r="B35" s="174"/>
      <c r="C35" s="175"/>
      <c r="D35" s="179"/>
      <c r="E35" s="179"/>
      <c r="F35" s="179"/>
      <c r="G35" s="179"/>
      <c r="H35" s="183"/>
      <c r="I35" s="184"/>
      <c r="J35" s="189"/>
      <c r="K35" s="190"/>
      <c r="L35" s="156"/>
      <c r="M35" s="157"/>
      <c r="N35" s="161"/>
      <c r="O35" s="156"/>
      <c r="P35" s="156"/>
      <c r="Q35" s="164"/>
      <c r="R35" s="167"/>
    </row>
    <row r="36" spans="1:18">
      <c r="A36" s="170"/>
      <c r="B36" s="174"/>
      <c r="C36" s="175"/>
      <c r="D36" s="179"/>
      <c r="E36" s="179"/>
      <c r="F36" s="179"/>
      <c r="G36" s="179"/>
      <c r="H36" s="183"/>
      <c r="I36" s="184"/>
      <c r="J36" s="189"/>
      <c r="K36" s="190"/>
      <c r="L36" s="156"/>
      <c r="M36" s="157"/>
      <c r="N36" s="161"/>
      <c r="O36" s="156"/>
      <c r="P36" s="156"/>
      <c r="Q36" s="164"/>
      <c r="R36" s="167"/>
    </row>
    <row r="37" spans="1:18" ht="13.8" thickBot="1">
      <c r="A37" s="171"/>
      <c r="B37" s="176"/>
      <c r="C37" s="177"/>
      <c r="D37" s="180"/>
      <c r="E37" s="180"/>
      <c r="F37" s="180"/>
      <c r="G37" s="180"/>
      <c r="H37" s="185"/>
      <c r="I37" s="186"/>
      <c r="J37" s="191"/>
      <c r="K37" s="192"/>
      <c r="L37" s="158"/>
      <c r="M37" s="159"/>
      <c r="N37" s="162"/>
      <c r="O37" s="158"/>
      <c r="P37" s="158"/>
      <c r="Q37" s="165"/>
      <c r="R37" s="168"/>
    </row>
    <row r="38" spans="1:18">
      <c r="A38" s="169" t="s">
        <v>284</v>
      </c>
      <c r="B38" s="172" t="s">
        <v>315</v>
      </c>
      <c r="C38" s="173"/>
      <c r="D38" s="178" t="s">
        <v>316</v>
      </c>
      <c r="E38" s="178" t="s">
        <v>287</v>
      </c>
      <c r="F38" s="178" t="s">
        <v>299</v>
      </c>
      <c r="G38" s="178" t="s">
        <v>317</v>
      </c>
      <c r="H38" s="181" t="s">
        <v>301</v>
      </c>
      <c r="I38" s="182"/>
      <c r="J38" s="187" t="s">
        <v>291</v>
      </c>
      <c r="K38" s="188"/>
      <c r="L38" s="154" t="s">
        <v>302</v>
      </c>
      <c r="M38" s="155"/>
      <c r="N38" s="160" t="s">
        <v>303</v>
      </c>
      <c r="O38" s="154" t="s">
        <v>294</v>
      </c>
      <c r="P38" s="154"/>
      <c r="Q38" s="163" t="s">
        <v>304</v>
      </c>
      <c r="R38" s="166" t="s">
        <v>310</v>
      </c>
    </row>
    <row r="39" spans="1:18">
      <c r="A39" s="170"/>
      <c r="B39" s="174"/>
      <c r="C39" s="175"/>
      <c r="D39" s="179"/>
      <c r="E39" s="179"/>
      <c r="F39" s="179"/>
      <c r="G39" s="179"/>
      <c r="H39" s="183"/>
      <c r="I39" s="184"/>
      <c r="J39" s="189"/>
      <c r="K39" s="190"/>
      <c r="L39" s="156"/>
      <c r="M39" s="157"/>
      <c r="N39" s="161"/>
      <c r="O39" s="156"/>
      <c r="P39" s="156"/>
      <c r="Q39" s="164"/>
      <c r="R39" s="167"/>
    </row>
    <row r="40" spans="1:18">
      <c r="A40" s="170"/>
      <c r="B40" s="174"/>
      <c r="C40" s="175"/>
      <c r="D40" s="179"/>
      <c r="E40" s="179"/>
      <c r="F40" s="179"/>
      <c r="G40" s="179"/>
      <c r="H40" s="183"/>
      <c r="I40" s="184"/>
      <c r="J40" s="189"/>
      <c r="K40" s="190"/>
      <c r="L40" s="156"/>
      <c r="M40" s="157"/>
      <c r="N40" s="161"/>
      <c r="O40" s="156"/>
      <c r="P40" s="156"/>
      <c r="Q40" s="164"/>
      <c r="R40" s="167"/>
    </row>
    <row r="41" spans="1:18">
      <c r="A41" s="170"/>
      <c r="B41" s="174"/>
      <c r="C41" s="175"/>
      <c r="D41" s="179"/>
      <c r="E41" s="179"/>
      <c r="F41" s="179"/>
      <c r="G41" s="179"/>
      <c r="H41" s="183"/>
      <c r="I41" s="184"/>
      <c r="J41" s="189"/>
      <c r="K41" s="190"/>
      <c r="L41" s="156"/>
      <c r="M41" s="157"/>
      <c r="N41" s="161"/>
      <c r="O41" s="156"/>
      <c r="P41" s="156"/>
      <c r="Q41" s="164"/>
      <c r="R41" s="167"/>
    </row>
    <row r="42" spans="1:18">
      <c r="A42" s="170"/>
      <c r="B42" s="174"/>
      <c r="C42" s="175"/>
      <c r="D42" s="179"/>
      <c r="E42" s="179"/>
      <c r="F42" s="179"/>
      <c r="G42" s="179"/>
      <c r="H42" s="183"/>
      <c r="I42" s="184"/>
      <c r="J42" s="189"/>
      <c r="K42" s="190"/>
      <c r="L42" s="156"/>
      <c r="M42" s="157"/>
      <c r="N42" s="161"/>
      <c r="O42" s="156"/>
      <c r="P42" s="156"/>
      <c r="Q42" s="164"/>
      <c r="R42" s="167"/>
    </row>
    <row r="43" spans="1:18">
      <c r="A43" s="170"/>
      <c r="B43" s="174"/>
      <c r="C43" s="175"/>
      <c r="D43" s="179"/>
      <c r="E43" s="179"/>
      <c r="F43" s="179"/>
      <c r="G43" s="179"/>
      <c r="H43" s="183"/>
      <c r="I43" s="184"/>
      <c r="J43" s="189"/>
      <c r="K43" s="190"/>
      <c r="L43" s="156"/>
      <c r="M43" s="157"/>
      <c r="N43" s="161"/>
      <c r="O43" s="156"/>
      <c r="P43" s="156"/>
      <c r="Q43" s="164"/>
      <c r="R43" s="167"/>
    </row>
    <row r="44" spans="1:18" ht="13.8" thickBot="1">
      <c r="A44" s="171"/>
      <c r="B44" s="176"/>
      <c r="C44" s="177"/>
      <c r="D44" s="180"/>
      <c r="E44" s="180"/>
      <c r="F44" s="180"/>
      <c r="G44" s="180"/>
      <c r="H44" s="185"/>
      <c r="I44" s="186"/>
      <c r="J44" s="191"/>
      <c r="K44" s="192"/>
      <c r="L44" s="158"/>
      <c r="M44" s="159"/>
      <c r="N44" s="162"/>
      <c r="O44" s="158"/>
      <c r="P44" s="158"/>
      <c r="Q44" s="165"/>
      <c r="R44" s="168"/>
    </row>
  </sheetData>
  <mergeCells count="80">
    <mergeCell ref="A1:O1"/>
    <mergeCell ref="A2:B2"/>
    <mergeCell ref="C2:H2"/>
    <mergeCell ref="K3:L4"/>
    <mergeCell ref="M3:O4"/>
    <mergeCell ref="A4:B5"/>
    <mergeCell ref="C4:H5"/>
    <mergeCell ref="K6:L7"/>
    <mergeCell ref="M6:O7"/>
    <mergeCell ref="A7:B9"/>
    <mergeCell ref="C7:H9"/>
    <mergeCell ref="K9:O11"/>
    <mergeCell ref="A11:B12"/>
    <mergeCell ref="C11:H12"/>
    <mergeCell ref="A13:O13"/>
    <mergeCell ref="A14:E14"/>
    <mergeCell ref="F14:M14"/>
    <mergeCell ref="N14:R14"/>
    <mergeCell ref="B15:C15"/>
    <mergeCell ref="H15:I15"/>
    <mergeCell ref="J15:K15"/>
    <mergeCell ref="L15:M15"/>
    <mergeCell ref="O15:P15"/>
    <mergeCell ref="A17:A23"/>
    <mergeCell ref="B17:C23"/>
    <mergeCell ref="D17:D23"/>
    <mergeCell ref="E17:E23"/>
    <mergeCell ref="F17:F23"/>
    <mergeCell ref="B16:C16"/>
    <mergeCell ref="H16:I16"/>
    <mergeCell ref="J16:K16"/>
    <mergeCell ref="L16:M16"/>
    <mergeCell ref="O16:P16"/>
    <mergeCell ref="Q17:Q23"/>
    <mergeCell ref="R17:R23"/>
    <mergeCell ref="A24:A30"/>
    <mergeCell ref="B24:C30"/>
    <mergeCell ref="D24:D30"/>
    <mergeCell ref="E24:E30"/>
    <mergeCell ref="F24:F30"/>
    <mergeCell ref="G24:G30"/>
    <mergeCell ref="H24:I30"/>
    <mergeCell ref="J24:K30"/>
    <mergeCell ref="G17:G23"/>
    <mergeCell ref="H17:I23"/>
    <mergeCell ref="J17:K23"/>
    <mergeCell ref="L17:M23"/>
    <mergeCell ref="N17:N23"/>
    <mergeCell ref="O17:P23"/>
    <mergeCell ref="A31:A37"/>
    <mergeCell ref="B31:C37"/>
    <mergeCell ref="D31:D37"/>
    <mergeCell ref="E31:E37"/>
    <mergeCell ref="F31:F37"/>
    <mergeCell ref="L24:M30"/>
    <mergeCell ref="N24:N30"/>
    <mergeCell ref="O24:P30"/>
    <mergeCell ref="Q24:Q30"/>
    <mergeCell ref="R24:R30"/>
    <mergeCell ref="Q31:Q37"/>
    <mergeCell ref="R31:R37"/>
    <mergeCell ref="A38:A44"/>
    <mergeCell ref="B38:C44"/>
    <mergeCell ref="D38:D44"/>
    <mergeCell ref="E38:E44"/>
    <mergeCell ref="F38:F44"/>
    <mergeCell ref="G38:G44"/>
    <mergeCell ref="H38:I44"/>
    <mergeCell ref="J38:K44"/>
    <mergeCell ref="G31:G37"/>
    <mergeCell ref="H31:I37"/>
    <mergeCell ref="J31:K37"/>
    <mergeCell ref="L31:M37"/>
    <mergeCell ref="N31:N37"/>
    <mergeCell ref="O31:P37"/>
    <mergeCell ref="L38:M44"/>
    <mergeCell ref="N38:N44"/>
    <mergeCell ref="O38:P44"/>
    <mergeCell ref="Q38:Q44"/>
    <mergeCell ref="R38:R44"/>
  </mergeCells>
  <pageMargins left="0" right="0" top="0" bottom="0" header="0.5" footer="0.5"/>
  <pageSetup pageOrder="overThenDown" orientation="landscape"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15B7C-8695-6345-8EF1-22CE131F5921}">
  <dimension ref="A1:F20"/>
  <sheetViews>
    <sheetView showGridLines="0" zoomScaleNormal="100" workbookViewId="0">
      <selection activeCell="D19" sqref="D19"/>
    </sheetView>
  </sheetViews>
  <sheetFormatPr baseColWidth="10" defaultColWidth="10.88671875" defaultRowHeight="15"/>
  <cols>
    <col min="1" max="1" width="2.88671875" style="62" customWidth="1"/>
    <col min="2" max="2" width="30.88671875" style="62" customWidth="1"/>
    <col min="3" max="4" width="30.88671875" style="72" customWidth="1"/>
    <col min="5" max="5" width="37.109375" style="70" customWidth="1"/>
    <col min="6" max="6" width="20.88671875" style="99" customWidth="1"/>
    <col min="7" max="16384" width="10.88671875" style="70"/>
  </cols>
  <sheetData>
    <row r="1" spans="1:6" s="62" customFormat="1" ht="15.6" thickBot="1">
      <c r="B1" s="60"/>
      <c r="C1" s="61"/>
      <c r="F1" s="61"/>
    </row>
    <row r="2" spans="1:6" s="62" customFormat="1" ht="26.1" customHeight="1">
      <c r="B2" s="207" t="s">
        <v>154</v>
      </c>
      <c r="C2" s="208"/>
      <c r="D2" s="208"/>
      <c r="E2" s="208"/>
      <c r="F2" s="209"/>
    </row>
    <row r="3" spans="1:6" s="62" customFormat="1" ht="26.1" customHeight="1">
      <c r="B3" s="210"/>
      <c r="C3" s="211"/>
      <c r="D3" s="211"/>
      <c r="E3" s="211"/>
      <c r="F3" s="212"/>
    </row>
    <row r="4" spans="1:6" s="62" customFormat="1" ht="38.4" customHeight="1">
      <c r="B4" s="89" t="s">
        <v>253</v>
      </c>
      <c r="C4" s="100"/>
      <c r="D4" s="100"/>
      <c r="E4" s="100"/>
      <c r="F4" s="101"/>
    </row>
    <row r="5" spans="1:6" s="68" customFormat="1" ht="20.399999999999999">
      <c r="B5" s="204" t="s">
        <v>254</v>
      </c>
      <c r="C5" s="205"/>
      <c r="D5" s="205"/>
      <c r="E5" s="205"/>
      <c r="F5" s="206"/>
    </row>
    <row r="6" spans="1:6" ht="20.399999999999999">
      <c r="A6" s="71"/>
      <c r="B6" s="102" t="s">
        <v>150</v>
      </c>
      <c r="C6" s="74" t="s">
        <v>145</v>
      </c>
      <c r="D6" s="73" t="s">
        <v>4</v>
      </c>
      <c r="E6" s="73" t="s">
        <v>146</v>
      </c>
      <c r="F6" s="103" t="s">
        <v>41</v>
      </c>
    </row>
    <row r="7" spans="1:6" ht="63.9" customHeight="1">
      <c r="A7" s="61"/>
      <c r="B7" s="200" t="s">
        <v>242</v>
      </c>
      <c r="C7" s="76" t="s">
        <v>228</v>
      </c>
      <c r="D7" s="76" t="s">
        <v>229</v>
      </c>
      <c r="E7" s="77" t="s">
        <v>214</v>
      </c>
      <c r="F7" s="104">
        <v>46021</v>
      </c>
    </row>
    <row r="8" spans="1:6" ht="66">
      <c r="B8" s="201"/>
      <c r="C8" s="76" t="s">
        <v>159</v>
      </c>
      <c r="D8" s="76" t="s">
        <v>160</v>
      </c>
      <c r="E8" s="77" t="s">
        <v>214</v>
      </c>
      <c r="F8" s="104">
        <v>46021</v>
      </c>
    </row>
    <row r="9" spans="1:6" ht="66">
      <c r="B9" s="202"/>
      <c r="C9" s="76" t="s">
        <v>230</v>
      </c>
      <c r="D9" s="76" t="s">
        <v>161</v>
      </c>
      <c r="E9" s="77" t="s">
        <v>214</v>
      </c>
      <c r="F9" s="104">
        <v>45930</v>
      </c>
    </row>
    <row r="10" spans="1:6" ht="52.8">
      <c r="B10" s="200" t="s">
        <v>243</v>
      </c>
      <c r="C10" s="76" t="s">
        <v>231</v>
      </c>
      <c r="D10" s="76" t="s">
        <v>232</v>
      </c>
      <c r="E10" s="77" t="s">
        <v>225</v>
      </c>
      <c r="F10" s="104">
        <v>45991</v>
      </c>
    </row>
    <row r="11" spans="1:6" ht="66">
      <c r="B11" s="201"/>
      <c r="C11" s="76" t="s">
        <v>233</v>
      </c>
      <c r="D11" s="78" t="s">
        <v>162</v>
      </c>
      <c r="E11" s="77" t="s">
        <v>238</v>
      </c>
      <c r="F11" s="104">
        <v>46021</v>
      </c>
    </row>
    <row r="12" spans="1:6" ht="66">
      <c r="B12" s="201"/>
      <c r="C12" s="76" t="s">
        <v>115</v>
      </c>
      <c r="D12" s="76" t="s">
        <v>142</v>
      </c>
      <c r="E12" s="77" t="s">
        <v>212</v>
      </c>
      <c r="F12" s="104">
        <v>45991</v>
      </c>
    </row>
    <row r="13" spans="1:6" ht="52.8">
      <c r="B13" s="202"/>
      <c r="C13" s="76" t="s">
        <v>125</v>
      </c>
      <c r="D13" s="76" t="s">
        <v>124</v>
      </c>
      <c r="E13" s="77" t="s">
        <v>212</v>
      </c>
      <c r="F13" s="104">
        <v>45989</v>
      </c>
    </row>
    <row r="14" spans="1:6" ht="96" customHeight="1">
      <c r="B14" s="200" t="s">
        <v>244</v>
      </c>
      <c r="C14" s="76" t="s">
        <v>234</v>
      </c>
      <c r="D14" s="76" t="s">
        <v>235</v>
      </c>
      <c r="E14" s="77" t="s">
        <v>208</v>
      </c>
      <c r="F14" s="105">
        <v>46021</v>
      </c>
    </row>
    <row r="15" spans="1:6" s="69" customFormat="1" ht="39.6">
      <c r="A15" s="62"/>
      <c r="B15" s="201"/>
      <c r="C15" s="76" t="s">
        <v>240</v>
      </c>
      <c r="D15" s="76" t="s">
        <v>239</v>
      </c>
      <c r="E15" s="77" t="s">
        <v>208</v>
      </c>
      <c r="F15" s="105">
        <v>46021</v>
      </c>
    </row>
    <row r="16" spans="1:6" s="69" customFormat="1" ht="39.6">
      <c r="A16" s="62"/>
      <c r="B16" s="201"/>
      <c r="C16" s="76" t="s">
        <v>241</v>
      </c>
      <c r="D16" s="76" t="s">
        <v>163</v>
      </c>
      <c r="E16" s="77" t="s">
        <v>220</v>
      </c>
      <c r="F16" s="105">
        <v>46021</v>
      </c>
    </row>
    <row r="17" spans="2:6" ht="79.8" thickBot="1">
      <c r="B17" s="203"/>
      <c r="C17" s="106" t="s">
        <v>157</v>
      </c>
      <c r="D17" s="95" t="s">
        <v>158</v>
      </c>
      <c r="E17" s="96" t="s">
        <v>208</v>
      </c>
      <c r="F17" s="107">
        <v>46021</v>
      </c>
    </row>
    <row r="18" spans="2:6" ht="15.6" thickBot="1"/>
    <row r="19" spans="2:6" ht="15.6" thickBot="1">
      <c r="B19" s="41" t="s">
        <v>126</v>
      </c>
      <c r="C19" s="41" t="s">
        <v>127</v>
      </c>
    </row>
    <row r="20" spans="2:6" ht="21.6" thickBot="1">
      <c r="B20" s="53" t="s">
        <v>128</v>
      </c>
      <c r="C20" s="54" t="s">
        <v>255</v>
      </c>
    </row>
  </sheetData>
  <mergeCells count="5">
    <mergeCell ref="B7:B9"/>
    <mergeCell ref="B10:B13"/>
    <mergeCell ref="B14:B17"/>
    <mergeCell ref="B5:F5"/>
    <mergeCell ref="B2:F3"/>
  </mergeCells>
  <phoneticPr fontId="20" type="noConversion"/>
  <pageMargins left="0.7" right="0.7" top="0.75" bottom="0.75" header="0.3" footer="0.3"/>
  <pageSetup paperSize="9" orientation="portrait" horizontalDpi="1200" verticalDpi="12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608BB-5487-4CC8-863D-BFC5437629F6}">
  <dimension ref="B1:O24"/>
  <sheetViews>
    <sheetView topLeftCell="B1" workbookViewId="0">
      <selection activeCell="N13" sqref="N13:N14"/>
    </sheetView>
  </sheetViews>
  <sheetFormatPr baseColWidth="10" defaultColWidth="11.44140625" defaultRowHeight="13.8"/>
  <cols>
    <col min="1" max="1" width="0.6640625" style="2" customWidth="1"/>
    <col min="2" max="2" width="37.6640625" style="2" customWidth="1"/>
    <col min="3" max="3" width="10.44140625" style="2" hidden="1" customWidth="1"/>
    <col min="4" max="4" width="8.6640625" style="2" hidden="1" customWidth="1"/>
    <col min="5" max="5" width="12.44140625" style="2" hidden="1" customWidth="1"/>
    <col min="6" max="6" width="16.6640625" style="2" hidden="1" customWidth="1"/>
    <col min="7" max="7" width="30.44140625" style="2" hidden="1" customWidth="1"/>
    <col min="8" max="8" width="21.6640625" style="7" customWidth="1"/>
    <col min="9" max="9" width="42.44140625" style="2" hidden="1" customWidth="1"/>
    <col min="10" max="10" width="26.44140625" style="2" hidden="1" customWidth="1"/>
    <col min="11" max="11" width="9.109375" style="2" customWidth="1"/>
    <col min="12" max="12" width="6.88671875" style="2" customWidth="1"/>
    <col min="13" max="13" width="11.88671875" style="2" customWidth="1"/>
    <col min="14" max="14" width="22.109375" style="12" customWidth="1"/>
    <col min="15" max="15" width="39" style="12" hidden="1" customWidth="1"/>
    <col min="16" max="16384" width="11.44140625" style="2"/>
  </cols>
  <sheetData>
    <row r="1" spans="2:15" ht="42" customHeight="1" thickBot="1">
      <c r="B1" s="1"/>
      <c r="D1" s="213"/>
      <c r="E1" s="213"/>
      <c r="F1" s="213"/>
      <c r="G1" s="38"/>
    </row>
    <row r="2" spans="2:15" ht="42" customHeight="1" thickBot="1">
      <c r="B2" s="3" t="s">
        <v>34</v>
      </c>
      <c r="D2" s="213"/>
      <c r="E2" s="213"/>
      <c r="F2" s="213"/>
      <c r="G2" s="38"/>
    </row>
    <row r="3" spans="2:15" ht="14.4" thickBot="1"/>
    <row r="4" spans="2:15" s="7" customFormat="1" ht="14.4" thickBot="1">
      <c r="B4" s="214" t="s">
        <v>35</v>
      </c>
      <c r="C4" s="215"/>
      <c r="D4" s="215"/>
      <c r="E4" s="215"/>
      <c r="F4" s="215"/>
      <c r="G4" s="215"/>
      <c r="H4" s="215"/>
      <c r="I4" s="215"/>
      <c r="J4" s="215"/>
      <c r="K4" s="215"/>
      <c r="L4" s="215"/>
      <c r="M4" s="215"/>
      <c r="N4" s="215"/>
      <c r="O4" s="216"/>
    </row>
    <row r="5" spans="2:15" s="10" customFormat="1" ht="25.5" customHeight="1" thickBot="1">
      <c r="B5" s="217" t="s">
        <v>1</v>
      </c>
      <c r="C5" s="219" t="s">
        <v>2</v>
      </c>
      <c r="D5" s="220"/>
      <c r="E5" s="219" t="s">
        <v>36</v>
      </c>
      <c r="F5" s="220"/>
      <c r="G5" s="221" t="s">
        <v>37</v>
      </c>
      <c r="H5" s="217" t="s">
        <v>38</v>
      </c>
      <c r="I5" s="217" t="s">
        <v>39</v>
      </c>
      <c r="J5" s="223" t="s">
        <v>40</v>
      </c>
      <c r="K5" s="219" t="s">
        <v>5</v>
      </c>
      <c r="L5" s="220"/>
      <c r="M5" s="217" t="s">
        <v>41</v>
      </c>
      <c r="N5" s="217" t="s">
        <v>8</v>
      </c>
      <c r="O5" s="217" t="s">
        <v>42</v>
      </c>
    </row>
    <row r="6" spans="2:15" s="4" customFormat="1" ht="51.75" customHeight="1" thickBot="1">
      <c r="B6" s="218"/>
      <c r="C6" s="27" t="s">
        <v>9</v>
      </c>
      <c r="D6" s="28" t="s">
        <v>10</v>
      </c>
      <c r="E6" s="28" t="s">
        <v>43</v>
      </c>
      <c r="F6" s="29" t="s">
        <v>44</v>
      </c>
      <c r="G6" s="222"/>
      <c r="H6" s="218"/>
      <c r="I6" s="218"/>
      <c r="J6" s="224"/>
      <c r="K6" s="13" t="s">
        <v>11</v>
      </c>
      <c r="L6" s="14" t="s">
        <v>12</v>
      </c>
      <c r="M6" s="218"/>
      <c r="N6" s="218"/>
      <c r="O6" s="218"/>
    </row>
    <row r="7" spans="2:15" s="32" customFormat="1" ht="14.25" customHeight="1">
      <c r="B7" s="225" t="s">
        <v>45</v>
      </c>
      <c r="C7" s="226"/>
      <c r="D7" s="226"/>
      <c r="E7" s="226"/>
      <c r="F7" s="226"/>
      <c r="G7" s="226"/>
      <c r="H7" s="226"/>
      <c r="I7" s="226"/>
      <c r="J7" s="226"/>
      <c r="K7" s="226"/>
      <c r="L7" s="226"/>
      <c r="M7" s="226"/>
      <c r="N7" s="226"/>
      <c r="O7" s="227"/>
    </row>
    <row r="8" spans="2:15" s="7" customFormat="1" ht="39.6">
      <c r="B8" s="5" t="s">
        <v>46</v>
      </c>
      <c r="C8" s="19" t="s">
        <v>14</v>
      </c>
      <c r="D8" s="18"/>
      <c r="E8" s="18"/>
      <c r="F8" s="19" t="s">
        <v>47</v>
      </c>
      <c r="G8" s="19"/>
      <c r="H8" s="18" t="s">
        <v>48</v>
      </c>
      <c r="I8" s="18" t="s">
        <v>49</v>
      </c>
      <c r="J8" s="18" t="s">
        <v>50</v>
      </c>
      <c r="K8" s="18" t="s">
        <v>14</v>
      </c>
      <c r="L8" s="18" t="s">
        <v>14</v>
      </c>
      <c r="M8" s="18" t="s">
        <v>51</v>
      </c>
      <c r="N8" s="18" t="s">
        <v>52</v>
      </c>
      <c r="O8" s="35"/>
    </row>
    <row r="9" spans="2:15" s="33" customFormat="1" ht="12.75" customHeight="1">
      <c r="B9" s="228" t="s">
        <v>53</v>
      </c>
      <c r="C9" s="229"/>
      <c r="D9" s="229"/>
      <c r="E9" s="229"/>
      <c r="F9" s="229"/>
      <c r="G9" s="229"/>
      <c r="H9" s="229"/>
      <c r="I9" s="229"/>
      <c r="J9" s="229"/>
      <c r="K9" s="229"/>
      <c r="L9" s="229"/>
      <c r="M9" s="229"/>
      <c r="N9" s="229"/>
      <c r="O9" s="230"/>
    </row>
    <row r="10" spans="2:15" s="8" customFormat="1" ht="39.6">
      <c r="B10" s="5" t="s">
        <v>54</v>
      </c>
      <c r="C10" s="19" t="s">
        <v>14</v>
      </c>
      <c r="D10" s="19"/>
      <c r="E10" s="19"/>
      <c r="F10" s="18" t="s">
        <v>55</v>
      </c>
      <c r="G10" s="37"/>
      <c r="H10" s="116" t="s">
        <v>23</v>
      </c>
      <c r="I10" s="116" t="s">
        <v>56</v>
      </c>
      <c r="J10" s="116" t="s">
        <v>57</v>
      </c>
      <c r="K10" s="120"/>
      <c r="L10" s="120" t="s">
        <v>14</v>
      </c>
      <c r="M10" s="231" t="s">
        <v>58</v>
      </c>
      <c r="N10" s="116" t="s">
        <v>16</v>
      </c>
      <c r="O10" s="234" t="s">
        <v>59</v>
      </c>
    </row>
    <row r="11" spans="2:15" s="8" customFormat="1" ht="39.6">
      <c r="B11" s="5" t="s">
        <v>60</v>
      </c>
      <c r="C11" s="19" t="s">
        <v>14</v>
      </c>
      <c r="D11" s="19"/>
      <c r="E11" s="19"/>
      <c r="F11" s="18" t="s">
        <v>55</v>
      </c>
      <c r="G11" s="37"/>
      <c r="H11" s="233"/>
      <c r="I11" s="233"/>
      <c r="J11" s="233"/>
      <c r="K11" s="236"/>
      <c r="L11" s="236"/>
      <c r="M11" s="232"/>
      <c r="N11" s="233"/>
      <c r="O11" s="235"/>
    </row>
    <row r="12" spans="2:15" s="8" customFormat="1" ht="40.200000000000003" thickBot="1">
      <c r="B12" s="5" t="s">
        <v>61</v>
      </c>
      <c r="C12" s="19" t="s">
        <v>14</v>
      </c>
      <c r="D12" s="19"/>
      <c r="E12" s="19"/>
      <c r="F12" s="18" t="s">
        <v>55</v>
      </c>
      <c r="G12" s="37"/>
      <c r="H12" s="233"/>
      <c r="I12" s="233"/>
      <c r="J12" s="233"/>
      <c r="K12" s="236"/>
      <c r="L12" s="236"/>
      <c r="M12" s="232"/>
      <c r="N12" s="233"/>
      <c r="O12" s="235"/>
    </row>
    <row r="13" spans="2:15" s="8" customFormat="1" ht="37.5" customHeight="1" thickBot="1">
      <c r="B13" s="247" t="s">
        <v>1</v>
      </c>
      <c r="C13" s="255" t="s">
        <v>2</v>
      </c>
      <c r="D13" s="256"/>
      <c r="E13" s="243" t="s">
        <v>36</v>
      </c>
      <c r="F13" s="244"/>
      <c r="G13" s="217" t="s">
        <v>37</v>
      </c>
      <c r="H13" s="247" t="s">
        <v>38</v>
      </c>
      <c r="I13" s="251" t="s">
        <v>39</v>
      </c>
      <c r="J13" s="253" t="s">
        <v>40</v>
      </c>
      <c r="K13" s="243" t="s">
        <v>5</v>
      </c>
      <c r="L13" s="244"/>
      <c r="M13" s="245" t="s">
        <v>41</v>
      </c>
      <c r="N13" s="247" t="s">
        <v>8</v>
      </c>
      <c r="O13" s="249" t="s">
        <v>42</v>
      </c>
    </row>
    <row r="14" spans="2:15" s="8" customFormat="1" ht="40.5" customHeight="1" thickBot="1">
      <c r="B14" s="248"/>
      <c r="C14" s="27" t="s">
        <v>9</v>
      </c>
      <c r="D14" s="28" t="s">
        <v>10</v>
      </c>
      <c r="E14" s="28" t="s">
        <v>43</v>
      </c>
      <c r="F14" s="29" t="s">
        <v>44</v>
      </c>
      <c r="G14" s="218"/>
      <c r="H14" s="248"/>
      <c r="I14" s="252"/>
      <c r="J14" s="254"/>
      <c r="K14" s="13" t="s">
        <v>11</v>
      </c>
      <c r="L14" s="14" t="s">
        <v>12</v>
      </c>
      <c r="M14" s="246"/>
      <c r="N14" s="248"/>
      <c r="O14" s="250"/>
    </row>
    <row r="15" spans="2:15" s="36" customFormat="1" ht="13.2">
      <c r="B15" s="237" t="s">
        <v>62</v>
      </c>
      <c r="C15" s="238"/>
      <c r="D15" s="238"/>
      <c r="E15" s="238"/>
      <c r="F15" s="238"/>
      <c r="G15" s="238"/>
      <c r="H15" s="238"/>
      <c r="I15" s="238"/>
      <c r="J15" s="238"/>
      <c r="K15" s="238"/>
      <c r="L15" s="238"/>
      <c r="M15" s="238"/>
      <c r="N15" s="238"/>
      <c r="O15" s="239"/>
    </row>
    <row r="16" spans="2:15" s="7" customFormat="1" ht="45.6">
      <c r="B16" s="5" t="s">
        <v>63</v>
      </c>
      <c r="C16" s="19" t="s">
        <v>19</v>
      </c>
      <c r="D16" s="17"/>
      <c r="E16" s="17"/>
      <c r="F16" s="17"/>
      <c r="G16" s="18"/>
      <c r="H16" s="30" t="s">
        <v>23</v>
      </c>
      <c r="I16" s="18" t="s">
        <v>64</v>
      </c>
      <c r="J16" s="18" t="s">
        <v>57</v>
      </c>
      <c r="K16" s="18"/>
      <c r="L16" s="18" t="s">
        <v>19</v>
      </c>
      <c r="M16" s="18" t="s">
        <v>51</v>
      </c>
      <c r="N16" s="18" t="s">
        <v>65</v>
      </c>
      <c r="O16" s="15"/>
    </row>
    <row r="17" spans="2:15" s="33" customFormat="1" ht="13.2">
      <c r="B17" s="237" t="s">
        <v>66</v>
      </c>
      <c r="C17" s="238"/>
      <c r="D17" s="238"/>
      <c r="E17" s="238"/>
      <c r="F17" s="238"/>
      <c r="G17" s="238"/>
      <c r="H17" s="238"/>
      <c r="I17" s="238"/>
      <c r="J17" s="238"/>
      <c r="K17" s="238"/>
      <c r="L17" s="238"/>
      <c r="M17" s="238"/>
      <c r="N17" s="238"/>
      <c r="O17" s="239"/>
    </row>
    <row r="18" spans="2:15" s="7" customFormat="1" ht="39.6">
      <c r="B18" s="5" t="s">
        <v>67</v>
      </c>
      <c r="C18" s="19" t="s">
        <v>14</v>
      </c>
      <c r="D18" s="18"/>
      <c r="E18" s="18"/>
      <c r="F18" s="18" t="s">
        <v>55</v>
      </c>
      <c r="G18" s="18"/>
      <c r="H18" s="6" t="s">
        <v>68</v>
      </c>
      <c r="I18" s="6" t="s">
        <v>69</v>
      </c>
      <c r="J18" s="6" t="s">
        <v>70</v>
      </c>
      <c r="K18" s="16"/>
      <c r="L18" s="16" t="s">
        <v>19</v>
      </c>
      <c r="M18" s="17" t="s">
        <v>51</v>
      </c>
      <c r="N18" s="18" t="s">
        <v>71</v>
      </c>
      <c r="O18" s="24" t="s">
        <v>59</v>
      </c>
    </row>
    <row r="19" spans="2:15" s="7" customFormat="1" ht="26.4">
      <c r="B19" s="5" t="s">
        <v>72</v>
      </c>
      <c r="C19" s="16" t="s">
        <v>14</v>
      </c>
      <c r="D19" s="9"/>
      <c r="E19" s="9"/>
      <c r="F19" s="18" t="s">
        <v>55</v>
      </c>
      <c r="G19" s="16"/>
      <c r="H19" s="6" t="s">
        <v>73</v>
      </c>
      <c r="I19" s="6" t="s">
        <v>74</v>
      </c>
      <c r="J19" s="6" t="s">
        <v>70</v>
      </c>
      <c r="K19" s="16"/>
      <c r="L19" s="9" t="s">
        <v>19</v>
      </c>
      <c r="M19" s="17" t="s">
        <v>51</v>
      </c>
      <c r="N19" s="18" t="s">
        <v>75</v>
      </c>
      <c r="O19" s="24"/>
    </row>
    <row r="20" spans="2:15" s="7" customFormat="1" ht="26.4">
      <c r="B20" s="5" t="s">
        <v>76</v>
      </c>
      <c r="C20" s="16" t="s">
        <v>14</v>
      </c>
      <c r="D20" s="9"/>
      <c r="E20" s="9"/>
      <c r="F20" s="18" t="s">
        <v>55</v>
      </c>
      <c r="G20" s="16"/>
      <c r="H20" s="6" t="s">
        <v>77</v>
      </c>
      <c r="I20" s="6" t="s">
        <v>78</v>
      </c>
      <c r="J20" s="6" t="s">
        <v>70</v>
      </c>
      <c r="K20" s="16"/>
      <c r="L20" s="9" t="s">
        <v>19</v>
      </c>
      <c r="M20" s="17" t="s">
        <v>51</v>
      </c>
      <c r="N20" s="18" t="s">
        <v>75</v>
      </c>
      <c r="O20" s="25"/>
    </row>
    <row r="21" spans="2:15" s="31" customFormat="1" ht="13.2">
      <c r="B21" s="237" t="s">
        <v>79</v>
      </c>
      <c r="C21" s="238"/>
      <c r="D21" s="238"/>
      <c r="E21" s="238"/>
      <c r="F21" s="238"/>
      <c r="G21" s="238"/>
      <c r="H21" s="238"/>
      <c r="I21" s="238"/>
      <c r="J21" s="238"/>
      <c r="K21" s="238"/>
      <c r="L21" s="238"/>
      <c r="M21" s="238"/>
      <c r="N21" s="238"/>
      <c r="O21" s="239"/>
    </row>
    <row r="22" spans="2:15" s="7" customFormat="1" ht="79.2">
      <c r="B22" s="5" t="s">
        <v>80</v>
      </c>
      <c r="C22" s="16"/>
      <c r="D22" s="16" t="s">
        <v>14</v>
      </c>
      <c r="E22" s="16"/>
      <c r="F22" s="16" t="s">
        <v>14</v>
      </c>
      <c r="G22" s="16"/>
      <c r="H22" s="6" t="s">
        <v>81</v>
      </c>
      <c r="I22" s="6" t="s">
        <v>82</v>
      </c>
      <c r="J22" s="6" t="s">
        <v>83</v>
      </c>
      <c r="K22" s="9"/>
      <c r="L22" s="16" t="s">
        <v>14</v>
      </c>
      <c r="M22" s="34">
        <v>44551</v>
      </c>
      <c r="N22" s="18" t="s">
        <v>84</v>
      </c>
      <c r="O22" s="240" t="s">
        <v>59</v>
      </c>
    </row>
    <row r="23" spans="2:15" s="7" customFormat="1" ht="50.25" customHeight="1">
      <c r="B23" s="11" t="s">
        <v>85</v>
      </c>
      <c r="C23" s="16"/>
      <c r="D23" s="16" t="s">
        <v>14</v>
      </c>
      <c r="E23" s="16"/>
      <c r="F23" s="16" t="s">
        <v>14</v>
      </c>
      <c r="G23" s="16"/>
      <c r="H23" s="6" t="s">
        <v>86</v>
      </c>
      <c r="I23" s="6" t="s">
        <v>87</v>
      </c>
      <c r="J23" s="6" t="s">
        <v>26</v>
      </c>
      <c r="K23" s="16"/>
      <c r="L23" s="16" t="s">
        <v>19</v>
      </c>
      <c r="M23" s="34">
        <v>44530</v>
      </c>
      <c r="N23" s="18" t="s">
        <v>88</v>
      </c>
      <c r="O23" s="241"/>
    </row>
    <row r="24" spans="2:15" s="7" customFormat="1" ht="40.5" customHeight="1" thickBot="1">
      <c r="B24" s="20" t="s">
        <v>89</v>
      </c>
      <c r="C24" s="21"/>
      <c r="D24" s="21" t="s">
        <v>14</v>
      </c>
      <c r="E24" s="21"/>
      <c r="F24" s="21" t="s">
        <v>14</v>
      </c>
      <c r="G24" s="21"/>
      <c r="H24" s="22" t="s">
        <v>90</v>
      </c>
      <c r="I24" s="22" t="s">
        <v>47</v>
      </c>
      <c r="J24" s="22" t="s">
        <v>47</v>
      </c>
      <c r="K24" s="21"/>
      <c r="L24" s="21" t="s">
        <v>19</v>
      </c>
      <c r="M24" s="23" t="s">
        <v>58</v>
      </c>
      <c r="N24" s="26" t="s">
        <v>16</v>
      </c>
      <c r="O24" s="242"/>
    </row>
  </sheetData>
  <mergeCells count="38">
    <mergeCell ref="B21:O21"/>
    <mergeCell ref="O22:O24"/>
    <mergeCell ref="K13:L13"/>
    <mergeCell ref="M13:M14"/>
    <mergeCell ref="N13:N14"/>
    <mergeCell ref="O13:O14"/>
    <mergeCell ref="B15:O15"/>
    <mergeCell ref="B17:O17"/>
    <mergeCell ref="I13:I14"/>
    <mergeCell ref="J13:J14"/>
    <mergeCell ref="B13:B14"/>
    <mergeCell ref="C13:D13"/>
    <mergeCell ref="E13:F13"/>
    <mergeCell ref="G13:G14"/>
    <mergeCell ref="H13:H14"/>
    <mergeCell ref="B7:O7"/>
    <mergeCell ref="B9:O9"/>
    <mergeCell ref="M10:M12"/>
    <mergeCell ref="N10:N12"/>
    <mergeCell ref="O10:O12"/>
    <mergeCell ref="K10:K12"/>
    <mergeCell ref="L10:L12"/>
    <mergeCell ref="H10:H12"/>
    <mergeCell ref="I10:I12"/>
    <mergeCell ref="J10:J12"/>
    <mergeCell ref="D1:F2"/>
    <mergeCell ref="B4:O4"/>
    <mergeCell ref="B5:B6"/>
    <mergeCell ref="C5:D5"/>
    <mergeCell ref="E5:F5"/>
    <mergeCell ref="G5:G6"/>
    <mergeCell ref="H5:H6"/>
    <mergeCell ref="I5:I6"/>
    <mergeCell ref="J5:J6"/>
    <mergeCell ref="K5:L5"/>
    <mergeCell ref="M5:M6"/>
    <mergeCell ref="N5:N6"/>
    <mergeCell ref="O5:O6"/>
  </mergeCells>
  <hyperlinks>
    <hyperlink ref="O10" r:id="rId1" xr:uid="{BF2F839D-1D68-428E-A72D-C759401292A2}"/>
    <hyperlink ref="O22" r:id="rId2" xr:uid="{546AC44C-E7A4-4E5F-AECA-65DDEC13910E}"/>
    <hyperlink ref="O18" r:id="rId3" xr:uid="{1017D7CC-CC18-4D53-B179-F554D5A3F221}"/>
  </hyperlinks>
  <pageMargins left="0.25" right="0.25" top="0.75" bottom="0.75" header="0.3" footer="0.3"/>
  <pageSetup scale="65" orientation="landscape"/>
  <headerFooter>
    <oddHeader>&amp;C&amp;G</oddHeader>
  </headerFooter>
  <drawing r:id="rId4"/>
  <legacyDrawingHF r:id="rId5"/>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1</vt:i4>
      </vt:variant>
    </vt:vector>
  </HeadingPairs>
  <TitlesOfParts>
    <vt:vector size="9" baseType="lpstr">
      <vt:lpstr>Participacion ciudadana 2025</vt:lpstr>
      <vt:lpstr>Hoja2</vt:lpstr>
      <vt:lpstr>Abreviaturas</vt:lpstr>
      <vt:lpstr>Plan. P.Ciudaddana 2025</vt:lpstr>
      <vt:lpstr>Estrategia Servicio 2025</vt:lpstr>
      <vt:lpstr>Racionalización de Trámites</vt:lpstr>
      <vt:lpstr>Estrategia RendiCtas 2025</vt:lpstr>
      <vt:lpstr>resumida</vt:lpstr>
      <vt:lpstr>'Estrategia Servicio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revision>1</cp:revision>
  <dcterms:modified xsi:type="dcterms:W3CDTF">2025-02-26T14:37:20Z</dcterms:modified>
</cp:coreProperties>
</file>